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https://uredu-my.sharepoint.com/personal/angelicam_castillo_urosario_edu_co/Documents/ANLA/Programa Trans 2025/Formulación 2026/Versiones a consulta pública/"/>
    </mc:Choice>
  </mc:AlternateContent>
  <xr:revisionPtr revIDLastSave="55" documentId="8_{55FA7F3E-658B-3046-A94C-8A1776A231C9}" xr6:coauthVersionLast="47" xr6:coauthVersionMax="47" xr10:uidLastSave="{C09A89B8-C642-BC40-B0A0-D095AE8C7D2B}"/>
  <bookViews>
    <workbookView xWindow="0" yWindow="500" windowWidth="28800" windowHeight="15820" xr2:uid="{0C4D2D95-922E-4780-BADE-CBCE8DB39889}"/>
  </bookViews>
  <sheets>
    <sheet name="Plan de acción PTEP" sheetId="4" r:id="rId1"/>
    <sheet name="Estra Rendicion de Cuentas" sheetId="5" r:id="rId2"/>
    <sheet name="Estrategia Racionalización trám" sheetId="6" r:id="rId3"/>
  </sheets>
  <definedNames>
    <definedName name="_xlnm._FilterDatabase" localSheetId="1" hidden="1">'Estra Rendicion de Cuentas'!$A$6:$J$28</definedName>
    <definedName name="_xlnm._FilterDatabase" localSheetId="0" hidden="1">'Plan de acción PTEP'!$A$3:$M$20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2" i="6" l="1"/>
  <c r="S32" i="6"/>
  <c r="T32" i="6"/>
  <c r="Z32" i="6"/>
  <c r="AB32" i="6"/>
  <c r="AC32" i="6"/>
  <c r="AI32" i="6"/>
  <c r="AK32" i="6"/>
  <c r="AL32" i="6"/>
  <c r="AR32" i="6"/>
  <c r="AT32" i="6"/>
  <c r="AU32" i="6"/>
  <c r="AX32" i="6"/>
  <c r="AY32" i="6"/>
  <c r="Q42" i="6"/>
  <c r="S42" i="6"/>
  <c r="T42" i="6"/>
  <c r="Z42" i="6"/>
  <c r="AB42" i="6"/>
  <c r="AC42" i="6"/>
  <c r="AI42" i="6"/>
  <c r="AK42" i="6"/>
  <c r="AL42" i="6"/>
  <c r="AR42" i="6"/>
  <c r="AT42" i="6"/>
  <c r="AU42" i="6"/>
  <c r="AX42" i="6"/>
  <c r="AY42" i="6"/>
  <c r="E2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<sst xmlns="http://schemas.openxmlformats.org/spreadsheetml/2006/main" count="463" uniqueCount="272">
  <si>
    <t xml:space="preserve">
PROGRAMA DE TRANSPARENCIA Y ÉTICA DE LO PÚBLICO 2026 AUTORIDAD NACIONAL DE LICENCIAS AMBIENTALES -  ANLA</t>
  </si>
  <si>
    <t>Objetivo 2026:</t>
  </si>
  <si>
    <t xml:space="preserve">Promover y fortalecer las acciones hacia la cultura de la legalidad, lucha contra la corrupción y la apertura a los grupos de valor. </t>
  </si>
  <si>
    <t xml:space="preserve">Nombre de la Estrategia </t>
  </si>
  <si>
    <t>Tema</t>
  </si>
  <si>
    <t>ítem</t>
  </si>
  <si>
    <t xml:space="preserve">Peso de la Actividad </t>
  </si>
  <si>
    <t>Peso por componente</t>
  </si>
  <si>
    <t>Actividades</t>
  </si>
  <si>
    <t>Meta</t>
  </si>
  <si>
    <t>Producto</t>
  </si>
  <si>
    <t>Dependencia/grupo líder</t>
  </si>
  <si>
    <t>Dependencia/grupo apoyo</t>
  </si>
  <si>
    <t xml:space="preserve">Fecha de Inicio </t>
  </si>
  <si>
    <t xml:space="preserve">Fecha Finalización  </t>
  </si>
  <si>
    <t xml:space="preserve">Información Adicional </t>
  </si>
  <si>
    <t>1. Administración de riesgos</t>
  </si>
  <si>
    <t>1.1.Gestión de riesgos para la integridad pública</t>
  </si>
  <si>
    <t>1.1.1</t>
  </si>
  <si>
    <t>Una (1)  Capacitación</t>
  </si>
  <si>
    <t>* Listado de asistencia
*Material utilizado</t>
  </si>
  <si>
    <t xml:space="preserve">Oficina Asesora de Planeación </t>
  </si>
  <si>
    <t>Subdirección Administrativa y Financiera / Talento Humano</t>
  </si>
  <si>
    <t>1.1.2</t>
  </si>
  <si>
    <t>Un (1) Plan de Trabajo</t>
  </si>
  <si>
    <t xml:space="preserve">* Plan de trabajo y evidencias </t>
  </si>
  <si>
    <t xml:space="preserve">Líderes de Procesos </t>
  </si>
  <si>
    <t>Coordinar y gestionar la consulta pública de los riesgos de la integridad -SIGRIP- en la página web de la entidad.</t>
  </si>
  <si>
    <t xml:space="preserve">Una (1) consulta </t>
  </si>
  <si>
    <t xml:space="preserve">Evidencias de consulta pública </t>
  </si>
  <si>
    <t>N/A</t>
  </si>
  <si>
    <t>1.1.3</t>
  </si>
  <si>
    <t xml:space="preserve">Realizar el monitoreo cuatrimestral de los riesgos de corrupción </t>
  </si>
  <si>
    <t>Tres (3)reportes</t>
  </si>
  <si>
    <t xml:space="preserve">Reportes de monitoreo de riesgos </t>
  </si>
  <si>
    <t>1.1.4</t>
  </si>
  <si>
    <t>Realizar el seguimiento y evaluación de los riesgos de corrupción</t>
  </si>
  <si>
    <t xml:space="preserve"> Dos (2) seguimientos</t>
  </si>
  <si>
    <t xml:space="preserve"> Seguimientos publicados en Menú de Transparencia </t>
  </si>
  <si>
    <t>Oficina de Control Interno</t>
  </si>
  <si>
    <t>Comunicaciones</t>
  </si>
  <si>
    <t>1.2. Canales de denuncia</t>
  </si>
  <si>
    <t>1.3.1</t>
  </si>
  <si>
    <t>Una (1)Estrategia Implementada</t>
  </si>
  <si>
    <t>Plan de difusión y evidencias</t>
  </si>
  <si>
    <t>Oficina Control Disciplinario Interno</t>
  </si>
  <si>
    <t xml:space="preserve">Comunicaciones </t>
  </si>
  <si>
    <t>1.3.2</t>
  </si>
  <si>
    <t xml:space="preserve">Dos (2) socializaciones </t>
  </si>
  <si>
    <t xml:space="preserve">Material Utilizado </t>
  </si>
  <si>
    <t>Oficina Asesora de Planeación</t>
  </si>
  <si>
    <t>1.3. Debida diligencia</t>
  </si>
  <si>
    <t>1.4.1</t>
  </si>
  <si>
    <t>Subdirección Administrativa y Financiera / Grupo de Gestión contractual</t>
  </si>
  <si>
    <t>Ninguno</t>
  </si>
  <si>
    <t xml:space="preserve">2. Redes de Articulación </t>
  </si>
  <si>
    <t xml:space="preserve">2.1 Redes de Articulación </t>
  </si>
  <si>
    <t>2.1.1</t>
  </si>
  <si>
    <t>Identificar las redes internas y externas en las que participe la ANLA</t>
  </si>
  <si>
    <t>Un (1) Documento de Identificación de Redes</t>
  </si>
  <si>
    <t>Documento de Identificación de Redes</t>
  </si>
  <si>
    <t>3. Cultura de la legalidad Modelo de Estado Abierto</t>
  </si>
  <si>
    <t>3.1. Acceso a la información pública y transparencia</t>
  </si>
  <si>
    <t>3.1.1</t>
  </si>
  <si>
    <t>Grupo Relación Estado Ciudadanías</t>
  </si>
  <si>
    <t>3.1.2</t>
  </si>
  <si>
    <t>3.2.1</t>
  </si>
  <si>
    <t>3.3. Integridad pública y cultura de la legalidad</t>
  </si>
  <si>
    <t>3.3.1</t>
  </si>
  <si>
    <t xml:space="preserve">Dos (2) sesiones de capacitación </t>
  </si>
  <si>
    <t xml:space="preserve">Listados de asistencia y presentaciones </t>
  </si>
  <si>
    <t xml:space="preserve"> Grupo de comunicaciones </t>
  </si>
  <si>
    <t>3. Iniciativas adicionales</t>
  </si>
  <si>
    <t xml:space="preserve">3.1  Campaña de difusión Lucha contra la Corrupción </t>
  </si>
  <si>
    <t>Formular mínimo (2) dos veces al año piezas o acciones comunicativas para la conmemoración del  día nacional e internacional de lucha contra la corrupción.</t>
  </si>
  <si>
    <t xml:space="preserve">Dos (2) piezas </t>
  </si>
  <si>
    <t>Piezas de comunicación socializadas</t>
  </si>
  <si>
    <t xml:space="preserve">3.2 Capacitación </t>
  </si>
  <si>
    <t>3.2.2</t>
  </si>
  <si>
    <t>Realizar una jornada de capacitación sobre Programa de Transparencia y Ética pública.</t>
  </si>
  <si>
    <t>Una (1) capacitación</t>
  </si>
  <si>
    <t xml:space="preserve"> * Acta de la sesión
* Listado de asistencia
*Material utilizado</t>
  </si>
  <si>
    <t>Realizar capacitación de riesgos institucionales teniendo en cuenta la actualización de la Guía para la gestión integral del riesgo en entidades públicas V7 de 2025 para su implementación en la entidad.</t>
  </si>
  <si>
    <t>Formular e implementar el plan de trabajo del Sistema de Gestión de Riesgos para la Integridad Pública (SIGRIP), incluyendo la actualización de la politica de riesgos.</t>
  </si>
  <si>
    <r>
      <t>Elaborar y publicar el informe de cumplimiento de los lineamientos establecidos en el Manual Único de Rendición de Cuentas-MURC del espacio de diálogo</t>
    </r>
    <r>
      <rPr>
        <b/>
        <sz val="10"/>
        <rFont val="Arial Narrow"/>
        <family val="2"/>
      </rPr>
      <t xml:space="preserve"> </t>
    </r>
    <r>
      <rPr>
        <sz val="10"/>
        <rFont val="Arial Narrow"/>
        <family val="2"/>
      </rPr>
      <t>focalizado</t>
    </r>
  </si>
  <si>
    <t>3.7.2.</t>
  </si>
  <si>
    <t>Grupo de Relación Estado Ciudadanías</t>
  </si>
  <si>
    <t>Dos (2) informes de cumplimiento de los lineamientos establecidos en el Manual Único de Rendición de Cuentas-MURC, correspondientes con cada de espacio de diálogo liderado por la Entidad</t>
  </si>
  <si>
    <t>Elaborar y publicar el informe de cumplimiento de los lineamientos establecidos en el Manual Único de Rendición de Cuentas-MURC del espacio de diálogo institucional</t>
  </si>
  <si>
    <t>3.7.1.</t>
  </si>
  <si>
    <t>Elaborar y publicar el informe de cumplimiento de los lineamientos establecidos en el Manual Único de Rendición de Cuentas-MURC de los espacios de diálogo de rendición de cuentas adelantados</t>
  </si>
  <si>
    <t>3.7.</t>
  </si>
  <si>
    <t xml:space="preserve">Aplicar la encuesta de experiencia en el espacio de diálogo de rendición de cuentas </t>
  </si>
  <si>
    <t>3.6.2.</t>
  </si>
  <si>
    <t>Dos (2) encuestas de experiencia aplicadas en los espacios de diálogo de rendición de cuentas liderados por la Entidad</t>
  </si>
  <si>
    <r>
      <t>Aplicar la encuesta de experiencia en el espacio de diálogo institucional de rendición de cuen</t>
    </r>
    <r>
      <rPr>
        <sz val="10"/>
        <color theme="9"/>
        <rFont val="Arial Narrow"/>
        <family val="2"/>
      </rPr>
      <t>t</t>
    </r>
    <r>
      <rPr>
        <sz val="10"/>
        <rFont val="Arial Narrow"/>
        <family val="2"/>
      </rPr>
      <t>as</t>
    </r>
  </si>
  <si>
    <t>3.6.1.</t>
  </si>
  <si>
    <t>Aplicar la encuesta de experiencia en los espacios de diálogo de rendición de cuentas</t>
  </si>
  <si>
    <t>3.6.</t>
  </si>
  <si>
    <t>Tres (4) correos electrónicos a Comité Directivo con alertas a las que se de lugar</t>
  </si>
  <si>
    <t xml:space="preserve">Socializar al Comité Directivo alertas sobre el avance de ejecución de los compromisos de mejora a la gestión institucional vigentes generados con actores sociales, grupos de interés y  grupos de valor en el marco de los espacios de diálogo de rendición de cuentas </t>
  </si>
  <si>
    <t>3.5.3.</t>
  </si>
  <si>
    <t>Dos (2) correos electrónicos a Comité Directivo de los compromisos viabilizados</t>
  </si>
  <si>
    <t xml:space="preserve">Socializar al Comité Directivo los compromisos de  mejora a la gestión institucional con actores sociales, grupos de interés y  grupos de valor viabilizados en el marco de los espacios de diálogo de rendición de cuentas </t>
  </si>
  <si>
    <t>3.5.2.</t>
  </si>
  <si>
    <t>Tres (3) seguimientos realizados al avance de los compromisos de mejora</t>
  </si>
  <si>
    <t>Realizar seguimiento trimestral a los compromisos de mejora a la gestión institucional vigentes generados con actores sociales, grupos de interés y  grupos de valor en el marco de los espacios de diálogo de rendición de cuentas</t>
  </si>
  <si>
    <t>3.5.1.</t>
  </si>
  <si>
    <t>Hacer seguimiento a los compromisos de mejora a la gestión institucional vigentes generados con actores sociales, grupos de interés y  grupos de valor en el marco de los espacios de diálogo de rendición de cuentas adelantados</t>
  </si>
  <si>
    <t>3.5.</t>
  </si>
  <si>
    <t>Todas las dependencias</t>
  </si>
  <si>
    <t>Dos (2) matrices de vialibilización de compromisos de mejora a la gestión institucional debidamente diligenciada con la programación de los compromisos adquiridos o la justificación de la no viabilización de propuestas de mejora recibidas por los actores sociales, grupos de interés y  grupos de valor en el marco de los espacios de diálogo de rendición de cuentas adelantados, en el caso de que aplique, publicada</t>
  </si>
  <si>
    <t>Adquirir compromisos de mejora a la gestión institucional o justificar la no viabilización de propuestas de mejora recibidas por actores sociales, grupos de interés y  grupos de valor en el marco de los espacios de diálogo de rendición de cuentas adelantados, en el caso de que aplique</t>
  </si>
  <si>
    <t>3.4.</t>
  </si>
  <si>
    <t>Oficina Asesora de Planeación
Grupo de Comunicaciones</t>
  </si>
  <si>
    <t xml:space="preserve">Una (1) jornada de sensibilización interna  al equipo técnico para los espacios de diálogo de rendición de cuentas </t>
  </si>
  <si>
    <t xml:space="preserve">Realizar una jornada de sensibilización interna al equipo técnico  para los espacios de diálogo de rendición de cuentas </t>
  </si>
  <si>
    <t>3.3.3</t>
  </si>
  <si>
    <t>Una (1) jornada de sensibilización interna al Equipo líder de la rendición de cuentas sobre rendición de cuentas realizada</t>
  </si>
  <si>
    <t>Realizar una jornada de sensibilización interna al Equipo líder de la rendición de cuentas sobre rendición de cuentas</t>
  </si>
  <si>
    <t>3.3.2</t>
  </si>
  <si>
    <t>Una (1) jornada de sensibilización interna a los colaboradores de la Entidad sobre rendición de cuentas realizada</t>
  </si>
  <si>
    <t>Realizar una jornada de sensibilización interna a los colaboradores de la Entidad sobre rendición de cuentas</t>
  </si>
  <si>
    <t>Realizar jornadas de sensibilización internas sobre rendición de cuentas al Comité Directivo, al Equipo líder de rendición de cuentas, a los equipos técnicos conformados para cada espacio de diálogo de rendición de cuentas y a los demás colaboradores de la entidad</t>
  </si>
  <si>
    <t>3.3</t>
  </si>
  <si>
    <t>Grupo de Comunicaciones</t>
  </si>
  <si>
    <t>Un (1) cronograma de divulgación de información sobre en qué consiste el mecanismo de rendición y petición de cuentas formulado e implementado</t>
  </si>
  <si>
    <t xml:space="preserve">Estructurar e implementar un cronograma para la divulgación de información </t>
  </si>
  <si>
    <t>Divulgar ampliamente a nuestros grupos de valor información relacionada sobre en qué consiste el mecanismo de rendición y petición de cuentas</t>
  </si>
  <si>
    <t>3.2</t>
  </si>
  <si>
    <t>Un (1) equipo técnico para los espacios de diálogo de rendición de cuentas conformado o actualizado</t>
  </si>
  <si>
    <t xml:space="preserve">Conformar o actualizar (según sea el caso) el equipo técnico para los espacios de diálogo de rendición de cuentas </t>
  </si>
  <si>
    <t>3.1.2.</t>
  </si>
  <si>
    <t>Dirección General
Grupo de Comunicaciones
Subdirección Administrativa y Financiera
Oficina Asesora de Planeación
Oficina de Tecnologías de la Información</t>
  </si>
  <si>
    <t>Un (1) equipo líder de rendición de cuentas actualizado</t>
  </si>
  <si>
    <t>Actualizar el Equipo líder de rendición de cuentas de la entidad</t>
  </si>
  <si>
    <t>3.1.1.</t>
  </si>
  <si>
    <t>Actualizar o conformar (según sea el caso) los equipos de rendición de cuentas de la entidad</t>
  </si>
  <si>
    <t>3.1.</t>
  </si>
  <si>
    <r>
      <rPr>
        <b/>
        <sz val="10"/>
        <rFont val="Arial Narrow"/>
        <family val="2"/>
      </rPr>
      <t xml:space="preserve">Elemento responsabilidad: </t>
    </r>
    <r>
      <rPr>
        <sz val="10"/>
        <rFont val="Arial Narrow"/>
        <family val="2"/>
      </rPr>
      <t xml:space="preserve">viabilizar propuestas de mejora a la gestión institucional presentadas por actores sociales, grupos de interés y  grupos de valor en los espacios de diálogo, adquirir e implementar compromisos a partir de éstas y hacerles seguimiento a su avance y cumplimiento. </t>
    </r>
  </si>
  <si>
    <t>Grupo de Comunicaciones
Oficina Asesora de Planeación
Subdirección Administrativa y Financiera
Dirección General</t>
  </si>
  <si>
    <r>
      <rPr>
        <sz val="10"/>
        <color theme="1"/>
        <rFont val="Arial Narrow"/>
        <family val="2"/>
      </rPr>
      <t xml:space="preserve">Dos (2) espacios </t>
    </r>
    <r>
      <rPr>
        <sz val="10"/>
        <rFont val="Arial Narrow"/>
        <family val="2"/>
      </rPr>
      <t>de diálogo de rendición de cuentas llevados a cabo</t>
    </r>
    <r>
      <rPr>
        <sz val="10"/>
        <color rgb="FFFF0000"/>
        <rFont val="Arial Narrow"/>
        <family val="2"/>
      </rPr>
      <t xml:space="preserve"> </t>
    </r>
  </si>
  <si>
    <t xml:space="preserve">Ejecutar espacios de diálogo de rendición de cuentas </t>
  </si>
  <si>
    <t>2.2.1.</t>
  </si>
  <si>
    <t>Llevar a cabo espacios de diálogo de rendición de cuentas</t>
  </si>
  <si>
    <t>2.2.</t>
  </si>
  <si>
    <t>Grupo de Comunicaciones
Oficina Asesora de Planeación</t>
  </si>
  <si>
    <t>Un (1) ejercicio de consulta a los actores sociales, grupos de interés y  grupos de valor  sobre temas de interés y metodologías a desarrollar en los espacios de diálogo de rendición de cuentas</t>
  </si>
  <si>
    <t>Consultar a los actores sociales, grupos de interés y  grupos de valor los temas de interés y metodologías a desarrollar en los espacios de diálogo de rendición de cuentas</t>
  </si>
  <si>
    <t>2.1.</t>
  </si>
  <si>
    <r>
      <rPr>
        <b/>
        <sz val="10"/>
        <rFont val="Arial Narrow"/>
        <family val="2"/>
      </rPr>
      <t>Elemento diálogo:</t>
    </r>
    <r>
      <rPr>
        <sz val="10"/>
        <rFont val="Arial Narrow"/>
        <family val="2"/>
      </rPr>
      <t xml:space="preserve"> desarrollar espacios de diálogo que permitan la participación y retroalimentación entre la entidad y actores sociales, grupos de interés y  grupos de valor sobre la gestión institucional</t>
    </r>
  </si>
  <si>
    <t>Grupo de Relación Estado Ciudadanías
Oficina Asesora de Planeación</t>
  </si>
  <si>
    <t>Micrositio de rendición de cuentas de la ANLA actualizado</t>
  </si>
  <si>
    <t>Publicar y realizar seguimiento periódico al micrositio de rendición de cuentas de la ANLA</t>
  </si>
  <si>
    <t xml:space="preserve">Actualizar la información de Rendición de Cuentas en el sitio web de la entidad  </t>
  </si>
  <si>
    <t>1.4.</t>
  </si>
  <si>
    <t xml:space="preserve"> Plan de difusión del componente de comunicaciones formulado e implementado​</t>
  </si>
  <si>
    <t>Formular e implementar un plan de difusión del componente de comunicaciones para la entrega proactiva de información para cada una de las fases de los espacios de diálogo de rendición de cuentas</t>
  </si>
  <si>
    <t>1.3.3.</t>
  </si>
  <si>
    <t>Grupo de Relación de Estado Ciudadanías
Oficina Asesora de Planeación</t>
  </si>
  <si>
    <t>Marca de imagen y plantillas elaboradas y aprobadas para adelantar los procesos comunicativos y de entrega de información para los espacios de diálogo de rendición de cuentas</t>
  </si>
  <si>
    <t>Establecer la marca de imagen y las plantillas para adelantar los procesos comunicativos y de entrega de información para los espacios de diálogo de rendición de cuentas</t>
  </si>
  <si>
    <t>1.3.1.</t>
  </si>
  <si>
    <t>Fortalecer la entrega proactiva y en lenguaje claro de información relacionada con el proceso de rendición de cuentas</t>
  </si>
  <si>
    <t>1.3.</t>
  </si>
  <si>
    <t xml:space="preserve">Un (1) informe de rendición de cuentas de las obligaciones en la implementación del Acuerdo de Paz elaborado y publicado </t>
  </si>
  <si>
    <t>Elaborar el Informe de rendición de cuentas de las obligaciones en la implementación del Acuerdo de Paz</t>
  </si>
  <si>
    <t>1.2.1</t>
  </si>
  <si>
    <t xml:space="preserve">Elaborar y publicar el informe de rendición de cuentas de las obligaciones en la implementación del Acuerdo de Paz a cargo de la ANLA y conforme a lo solicitado por el Departamento Administrativo de la Función Pública </t>
  </si>
  <si>
    <t>1.2.</t>
  </si>
  <si>
    <t>Grupo de Comunicaciones
Grupo de Relación de Estado Ciudadanías</t>
  </si>
  <si>
    <t xml:space="preserve">Un (1) informes de gestión de rendición de cuentas  elaborado y divulgado a actores sociales, grupos de interés y grupos de valor  </t>
  </si>
  <si>
    <t>Elaborar y divulgar informe de gestión de rendición de cuentas en lenguaje claro y formato accesible</t>
  </si>
  <si>
    <t>1.1.</t>
  </si>
  <si>
    <r>
      <rPr>
        <b/>
        <sz val="10"/>
        <rFont val="Arial Narrow"/>
        <family val="2"/>
      </rPr>
      <t xml:space="preserve">Elemento Información: </t>
    </r>
    <r>
      <rPr>
        <sz val="10"/>
        <rFont val="Arial Narrow"/>
        <family val="2"/>
      </rPr>
      <t xml:space="preserve">acceso a información de calidad y en lenguaje claro sobre la gestión institucional </t>
    </r>
  </si>
  <si>
    <t>Fecha programada</t>
  </si>
  <si>
    <t>Fecha inicio</t>
  </si>
  <si>
    <t>Responsable</t>
  </si>
  <si>
    <t>Meta o producto</t>
  </si>
  <si>
    <t>Acciones</t>
  </si>
  <si>
    <t>Elemento</t>
  </si>
  <si>
    <t>1. Divulgar información clara, completa, oportuna y de calidad sobre la gestión institucional 
2. Desarrollar los espacios de diálogo de rendición de cuentas liderados por al ANLA
3. Promover la adquisición y el cumplimiento de compromisos de mejora a la gestión institucional en el marco de la rendición de cuentas en los espacios de diálogo liderados por la ANLA</t>
  </si>
  <si>
    <t xml:space="preserve">Porcentaje de implementación de la estrategia de rendición de cuentas. </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</si>
  <si>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actores sociales, grupos de interés y  grupos de valor, y hacer parte del espacio de diálogo sectorial liderado por el Ministerio de Ambiente y Desarrollo Sostenible en el caso que la entidad sea convocada.</t>
    </r>
  </si>
  <si>
    <t>Consolidar una rendición de cuentas que permita la  interlocución e incidencia por parte de actores sociales, grupos de interés y grupos de valor en la gestión pública de la Entidad.</t>
  </si>
  <si>
    <t xml:space="preserve">Desarrollar espacios de diálogo,empleando los canales y los medios para el acceso a la información por parte de actores sociales, grupos de interés y  grupos de valor, y promover la adquisición y cumplimiento de compromisos de mejora a la gestión institucional. </t>
  </si>
  <si>
    <t>Hasta</t>
  </si>
  <si>
    <t>Desde</t>
  </si>
  <si>
    <t>Plazo o período de la estrategia</t>
  </si>
  <si>
    <t>Objetivos específicos</t>
  </si>
  <si>
    <t>Indicador</t>
  </si>
  <si>
    <t>Meta del reto</t>
  </si>
  <si>
    <t>Objetivo General</t>
  </si>
  <si>
    <t>Reto del proceso de rendición de cuentas</t>
  </si>
  <si>
    <t>Ministerio de Ambiente y  Desarrollo Sostenible República de Colombia</t>
  </si>
  <si>
    <r>
      <rPr>
        <b/>
        <sz val="14"/>
        <rFont val="Arial Narrow"/>
        <family val="2"/>
      </rPr>
      <t>ESTRATEGIA DE RENDICIÓN DE CUENTAS 2026</t>
    </r>
    <r>
      <rPr>
        <b/>
        <sz val="10"/>
        <rFont val="Arial Narrow"/>
        <family val="2"/>
      </rPr>
      <t xml:space="preserve">
AUTORIDAD NACIONAL DE LICENCIAS AMBIENTALES - ANLA</t>
    </r>
  </si>
  <si>
    <t>Socializar los datos globales de las noticias disciplinarias recibidas por los canales de línea de ética a los miembros del Comité de Institucional de Gestión y Desempeño</t>
  </si>
  <si>
    <t xml:space="preserve">Realizar dos (2) sesiones de capacitación con el Departamento Administrativo de la Función Pública que permita dar a conocer el código de integridad y declaración de conflicto de interés. </t>
  </si>
  <si>
    <t xml:space="preserve"> Realizar el reporte del Índice de Transparencia y Acceso a la información de la Procuraduría General de la Nación </t>
  </si>
  <si>
    <t>Un (1) documento reporte del aplicativo de ITA administrado por la PGN</t>
  </si>
  <si>
    <t>Documento reporte del aplicativo de ITA administrado por la PGN</t>
  </si>
  <si>
    <t xml:space="preserve">Una (1)Estrategia de comunicación implementada </t>
  </si>
  <si>
    <t xml:space="preserve">* Plan de difusión
*Evidencias </t>
  </si>
  <si>
    <t xml:space="preserve">Un (1) plan de trabajo  implementado. </t>
  </si>
  <si>
    <t>Documento de Plan de trabajo y evidencia de actualización en la página web.</t>
  </si>
  <si>
    <t xml:space="preserve">Grupo de Participacion Ciudadana </t>
  </si>
  <si>
    <t>6. ¿La entidad ya cuenta con mecanismos para medir los beneficios que recibirá el usuario por la mejora del trámite?</t>
  </si>
  <si>
    <t>5. ¿El usuario está recibiendo los beneficios de la mejora del trámite?</t>
  </si>
  <si>
    <t>4. ¿Se ha realizado la socialización de la mejora tanto en la entidad como con los usuarios?</t>
  </si>
  <si>
    <t>3. ¿Se actualizó el trámite en el SUIT incluyendo la mejora?</t>
  </si>
  <si>
    <t>2. ¿Se implementó la mejora del trámite en la entidad?</t>
  </si>
  <si>
    <t>1. ¿Cuenta con el plan de trabajo para implementar la propuesta de mejora del trámite?</t>
  </si>
  <si>
    <t>Observaciones/Recomendaciones</t>
  </si>
  <si>
    <t xml:space="preserve">Puntaje monitoreo de la estrategia de racionalización en el SUIT - Ejecutado </t>
  </si>
  <si>
    <t xml:space="preserve">Puntaje monitoreo de la estrategia de racionalización en el SUIT - Esperado </t>
  </si>
  <si>
    <t xml:space="preserve">SI/NO </t>
  </si>
  <si>
    <t>SI/NO</t>
  </si>
  <si>
    <t xml:space="preserve">Reporte Cuantitativo </t>
  </si>
  <si>
    <t xml:space="preserve">Reporte Cualitativo </t>
  </si>
  <si>
    <t xml:space="preserve">Evidencias </t>
  </si>
  <si>
    <t>Pregunta</t>
  </si>
  <si>
    <t xml:space="preserve">Respondió SI/NO </t>
  </si>
  <si>
    <t>SIPTA</t>
  </si>
  <si>
    <t>1/23/2026</t>
  </si>
  <si>
    <t>Automatización, digitalización y procesamiento de datos.</t>
  </si>
  <si>
    <t>Soporte de despliegue y funcionamiento del aplicativo en la plataforma VITAL</t>
  </si>
  <si>
    <t>Optimización y automatización del trámite que permite agilizar los procesos y procedimientos de radicación al usuario externo</t>
  </si>
  <si>
    <t xml:space="preserve">Tecnológica </t>
  </si>
  <si>
    <t>Desarrollo tecnológico para la radicación y procesamiento de datos dentro del aplicativo VITAL que abarque las etapas de evaluación, seguimiento y modificación para los Sistemas de recolección de residuos de aparatos eléctricos y electrónicos (RAEE)</t>
  </si>
  <si>
    <t xml:space="preserve">
El trámite de sistemas de recolección de residuos de aparatos eléctricos y electrónicos (RAEE), actualmente presenta un flujo alto de solicitudes y de consultas de PQRS teniendo en cuenta la entrada en vigencia de la Resolución 851 de 2022 que abarca un gran listado de tipo de fabricantes, importadores, ensambladores o remanufacturadores, de aparatos eléctricos y electrónicos de consumo masivo que a partir de la entrada en vigencia de dicha normativa, ahora hacen parte del ámbito de aplicación. Ante la gran demanda, el tamaño de las solicitudes (colectivos) y lo ordenado por la Ley 1672 de 2013, Decreto 284 de 2018 y la Resolución 851 de 2022 se requiere de un desarrollo tecnológico que permita la radicación de las solicitudes dentro del aplicativo VITAL.
</t>
  </si>
  <si>
    <t>Sistemas de recolección de residuos de aparatos eléctricos y electrónicos (RAEE)</t>
  </si>
  <si>
    <t>Seguimiento Oficina  control interno</t>
  </si>
  <si>
    <t>Monitoreo Oficina Asesora de planeación</t>
  </si>
  <si>
    <t xml:space="preserve">Reporte Dependencia </t>
  </si>
  <si>
    <t xml:space="preserve">IV SEGUIMIENTO </t>
  </si>
  <si>
    <t xml:space="preserve">III SEGUIMIENTO </t>
  </si>
  <si>
    <t xml:space="preserve">II SEGUIMIENTO </t>
  </si>
  <si>
    <t xml:space="preserve">I SEGUIMIENTO </t>
  </si>
  <si>
    <t xml:space="preserve">Responsables </t>
  </si>
  <si>
    <t xml:space="preserve">Fecha Final </t>
  </si>
  <si>
    <t>Acción de racionalización</t>
  </si>
  <si>
    <t>Evidencias del cumplimiento</t>
  </si>
  <si>
    <t>Beneficio al ciudadano y/o Entidad</t>
  </si>
  <si>
    <t xml:space="preserve">Tipo de Racionalización </t>
  </si>
  <si>
    <t xml:space="preserve">Mejora A implementar </t>
  </si>
  <si>
    <t xml:space="preserve">Situación actual </t>
  </si>
  <si>
    <t xml:space="preserve">Tramites </t>
  </si>
  <si>
    <t>NO.</t>
  </si>
  <si>
    <t>Mejora u optimización del proceso o procedimiento asociado al trámite</t>
  </si>
  <si>
    <t>Soporte de la publicación de la guía en la página web de la entidad y en GESPRO</t>
  </si>
  <si>
    <t xml:space="preserve">Claridad en el trámite mediante la estandarización y optimización de los procesos administrativos para que sean más fáciles de entender y menos complejos para los ciudadanos, evitando reprocesos y dando linea sobre la documentación a presentar. </t>
  </si>
  <si>
    <t>Administrativa</t>
  </si>
  <si>
    <t>Elaborar la guía externa para la solicitud del Certificado de Emisiones por Prueba Dinámica (CEPD) y Visto Bueno por Protocolo de Montreal</t>
  </si>
  <si>
    <t>El trámite de prueba dinámica actualmente presenta un alto volumen de PQRS y de solicitudes por la entrada en vigencia escalonada de la Resolución 762 de 2022, entre ellas las relacionadas con vehículos de uso fuera de carretera, desde la Entidad se están implementando una serie de medidas de carácter procedimental y administrativo para lograr la estabilización del trámite, sin embargo ante los cambios implementados, hace falta implementar instrumentos externos que permitan al público conocer el procedimiento y paso a paso de los distintos procesos de radicación para los distintos tipos de vehículos.</t>
  </si>
  <si>
    <t>Prueba dinámica</t>
  </si>
  <si>
    <t>Puntaje monitoreo de la estrategia de racionalización en el SUIT - Ejecutado (revisado)</t>
  </si>
  <si>
    <t xml:space="preserve">Bogotá </t>
  </si>
  <si>
    <t>Municipio:</t>
  </si>
  <si>
    <t>Bogotá D.C</t>
  </si>
  <si>
    <t>Departamento:</t>
  </si>
  <si>
    <t>AMBIENTE Y DESARROLLO SOSTENIBLE</t>
  </si>
  <si>
    <t>Sector administrativo:</t>
  </si>
  <si>
    <t>AUTORIDAD NACIONAL DE LICENCIAS AMBIENTALES</t>
  </si>
  <si>
    <t>Nombre de la entidad:</t>
  </si>
  <si>
    <t>1.1.5</t>
  </si>
  <si>
    <t>Documentar la debida diligencia del proceso de gestión contractual para la Autoridad Nacional de Licencias Ambientales.</t>
  </si>
  <si>
    <t>Un (1) Manual publicado y socializado</t>
  </si>
  <si>
    <t>Manual de Debida Diligencia Contractual</t>
  </si>
  <si>
    <t xml:space="preserve">Diseñar e implementar el Plan de trabajo para fortalecer el micrositio de veedurías ciudadnas en el Menú Participa. </t>
  </si>
  <si>
    <t>3.2. Diálogo y corresponsabilidad-Participación Ciudadana</t>
  </si>
  <si>
    <t>Diseñar e implementar un plan de difusión de comunicación y sensibilización de los Canales de denuncia</t>
  </si>
  <si>
    <t>Diseñar e implementar un plan de difusión de comunicación y sensibilización sobre  acceso a la información, accesibilidad y Ley de Transparencia 1712 del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</si>
</sst>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540A]dd\-mmm\-yy;@"/>
    <numFmt numFmtId="165" formatCode="[$-1540A]m/d/yyyy;@"/>
  </numFmts>
  <fonts count="42">
    <font>
      <sz val="11"/>
      <color theme="1"/>
      <name val="Aptos Narrow"/>
      <family val="2"/>
      <scheme val="minor"/>
    </font>
    <font>
      <sz val="11"/>
      <color theme="1"/>
      <name val="Aptos Narrow"/>
      <family val="2"/>
      <scheme val="minor"/>
    </font>
    <font>
      <sz val="10"/>
      <name val="Arial"/>
      <family val="2"/>
    </font>
    <font>
      <u/>
      <sz val="11"/>
      <color theme="10"/>
      <name val="Aptos Narrow"/>
      <family val="2"/>
      <scheme val="minor"/>
    </font>
    <font>
      <b/>
      <sz val="22"/>
      <color rgb="FF000000"/>
      <name val="Century Gothic"/>
      <family val="1"/>
    </font>
    <font>
      <sz val="11"/>
      <color theme="1"/>
      <name val="Century Gothic"/>
      <family val="1"/>
    </font>
    <font>
      <b/>
      <sz val="14"/>
      <color rgb="FFFFFFFF"/>
      <name val="Century Gothic"/>
      <family val="1"/>
    </font>
    <font>
      <sz val="14"/>
      <color theme="1"/>
      <name val="Century Gothic"/>
      <family val="1"/>
    </font>
    <font>
      <b/>
      <sz val="14"/>
      <name val="Century Gothic"/>
      <family val="1"/>
    </font>
    <font>
      <b/>
      <sz val="12"/>
      <name val="Century Gothic"/>
      <family val="1"/>
    </font>
    <font>
      <sz val="11"/>
      <color rgb="FF000000"/>
      <name val="Century Gothic"/>
      <family val="1"/>
    </font>
    <font>
      <sz val="10"/>
      <color theme="1"/>
      <name val="Century Gothic"/>
      <family val="1"/>
    </font>
    <font>
      <b/>
      <sz val="14"/>
      <color rgb="FF000000"/>
      <name val="Century Gothic"/>
      <family val="1"/>
    </font>
    <font>
      <b/>
      <sz val="12"/>
      <color rgb="FF000000"/>
      <name val="Century Gothic"/>
      <family val="1"/>
    </font>
    <font>
      <sz val="11"/>
      <name val="Century Gothic"/>
      <family val="1"/>
    </font>
    <font>
      <b/>
      <sz val="12"/>
      <color theme="1"/>
      <name val="Century Gothic"/>
      <family val="1"/>
    </font>
    <font>
      <sz val="12"/>
      <color theme="1"/>
      <name val="Century Gothic"/>
      <family val="1"/>
    </font>
    <font>
      <sz val="11"/>
      <color rgb="FF000000"/>
      <name val="Century Gothic"/>
      <family val="1"/>
    </font>
    <font>
      <sz val="10"/>
      <name val="Arial Narrow"/>
      <family val="2"/>
    </font>
    <font>
      <b/>
      <sz val="10"/>
      <name val="Arial Narrow"/>
      <family val="2"/>
    </font>
    <font>
      <sz val="10"/>
      <name val="Times New Roman"/>
      <family val="1"/>
    </font>
    <font>
      <sz val="10"/>
      <color theme="9"/>
      <name val="Arial Narrow"/>
      <family val="2"/>
    </font>
    <font>
      <sz val="10"/>
      <color theme="1"/>
      <name val="Arial Narrow"/>
      <family val="2"/>
    </font>
    <font>
      <b/>
      <sz val="10"/>
      <color theme="1"/>
      <name val="Arial Narrow"/>
      <family val="2"/>
    </font>
    <font>
      <sz val="10"/>
      <color rgb="FFFF0000"/>
      <name val="Arial Narrow"/>
      <family val="2"/>
    </font>
    <font>
      <sz val="8"/>
      <name val="Arial Narrow"/>
      <family val="2"/>
    </font>
    <font>
      <b/>
      <sz val="14"/>
      <name val="Arial Narrow"/>
      <family val="2"/>
    </font>
    <font>
      <sz val="11"/>
      <color theme="1"/>
      <name val="Century Gothic"/>
      <family val="2"/>
    </font>
    <font>
      <b/>
      <sz val="11"/>
      <color theme="1"/>
      <name val="Century Gothic"/>
      <family val="2"/>
    </font>
    <font>
      <sz val="11"/>
      <color rgb="FF000000"/>
      <name val="Century Gothic"/>
      <family val="2"/>
    </font>
    <font>
      <sz val="11"/>
      <color theme="5"/>
      <name val="Century Gothic"/>
      <family val="2"/>
    </font>
    <font>
      <sz val="11"/>
      <color indexed="72"/>
      <name val="Century Gothic"/>
      <family val="2"/>
    </font>
    <font>
      <sz val="9"/>
      <color indexed="72"/>
      <name val="Century Gothic"/>
      <family val="2"/>
    </font>
    <font>
      <b/>
      <sz val="11"/>
      <color theme="1"/>
      <name val="Aptos Narrow"/>
      <family val="2"/>
      <scheme val="minor"/>
    </font>
    <font>
      <b/>
      <sz val="12"/>
      <color indexed="72"/>
      <name val="Century Gothic"/>
      <family val="2"/>
    </font>
    <font>
      <b/>
      <sz val="9"/>
      <color indexed="72"/>
      <name val="Century Gothic"/>
      <family val="2"/>
    </font>
    <font>
      <b/>
      <sz val="11"/>
      <color rgb="FF000000"/>
      <name val="Century Gothic"/>
      <family val="2"/>
    </font>
    <font>
      <b/>
      <sz val="11"/>
      <color indexed="72"/>
      <name val="SansSerif"/>
    </font>
    <font>
      <sz val="11"/>
      <color theme="9" tint="-0.249977111117893"/>
      <name val="Aptos Narrow"/>
      <family val="2"/>
      <scheme val="minor"/>
    </font>
    <font>
      <b/>
      <sz val="11"/>
      <color theme="9" tint="-0.249977111117893"/>
      <name val="SansSerif"/>
    </font>
    <font>
      <sz val="9"/>
      <name val="SansSerif"/>
    </font>
    <font>
      <sz val="9"/>
      <color theme="9" tint="-0.249977111117893"/>
      <name val="SansSerif"/>
    </font>
  </fonts>
  <fills count="23">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3C7D22"/>
        <bgColor rgb="FF000000"/>
      </patternFill>
    </fill>
    <fill>
      <patternFill patternType="solid">
        <fgColor rgb="FFB5E6A2"/>
        <bgColor rgb="FF000000"/>
      </patternFill>
    </fill>
    <fill>
      <patternFill patternType="solid">
        <fgColor theme="9" tint="0.79998168889431442"/>
        <bgColor rgb="FF000000"/>
      </patternFill>
    </fill>
    <fill>
      <patternFill patternType="solid">
        <fgColor theme="4" tint="0.59999389629810485"/>
        <bgColor indexed="64"/>
      </patternFill>
    </fill>
    <fill>
      <patternFill patternType="solid">
        <fgColor rgb="FFFFC000"/>
        <bgColor rgb="FF000000"/>
      </patternFill>
    </fill>
    <fill>
      <patternFill patternType="solid">
        <fgColor rgb="FFFFC000"/>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bgColor rgb="FF000000"/>
      </patternFill>
    </fill>
    <fill>
      <patternFill patternType="solid">
        <fgColor theme="0" tint="-0.14999847407452621"/>
        <bgColor indexed="64"/>
      </patternFill>
    </fill>
    <fill>
      <patternFill patternType="solid">
        <fgColor rgb="FFE0EDDA"/>
      </patternFill>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indexed="22"/>
        <bgColor indexed="64"/>
      </patternFill>
    </fill>
    <fill>
      <patternFill patternType="solid">
        <fgColor theme="9" tint="0.399975585192419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style="medium">
        <color indexed="64"/>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rgb="FF000000"/>
      </left>
      <right style="medium">
        <color indexed="64"/>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64"/>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right style="medium">
        <color indexed="8"/>
      </right>
      <top style="medium">
        <color indexed="8"/>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s>
  <cellStyleXfs count="4">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336">
    <xf numFmtId="0" fontId="0" fillId="0" borderId="0" xfId="0"/>
    <xf numFmtId="0" fontId="5" fillId="0" borderId="0" xfId="0" applyFont="1"/>
    <xf numFmtId="0" fontId="9"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0" borderId="0" xfId="0" applyFont="1" applyAlignment="1">
      <alignment horizontal="left"/>
    </xf>
    <xf numFmtId="0" fontId="15" fillId="0" borderId="0" xfId="0" applyFont="1"/>
    <xf numFmtId="0" fontId="5" fillId="0" borderId="0" xfId="0" applyFont="1" applyAlignment="1">
      <alignment horizontal="center" wrapText="1"/>
    </xf>
    <xf numFmtId="0" fontId="5" fillId="0" borderId="0" xfId="0" applyFont="1" applyAlignment="1">
      <alignment vertical="center"/>
    </xf>
    <xf numFmtId="9" fontId="15" fillId="7" borderId="4" xfId="0" applyNumberFormat="1" applyFont="1" applyFill="1" applyBorder="1" applyAlignment="1">
      <alignment horizontal="center" vertical="center"/>
    </xf>
    <xf numFmtId="0" fontId="10" fillId="3" borderId="1" xfId="0" applyFont="1" applyFill="1" applyBorder="1" applyAlignment="1">
      <alignment horizontal="justify" vertical="center" wrapText="1"/>
    </xf>
    <xf numFmtId="0" fontId="15"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9" fontId="13" fillId="6" borderId="11" xfId="1" applyFont="1" applyFill="1" applyBorder="1" applyAlignment="1">
      <alignment horizontal="center" vertical="center" wrapText="1"/>
    </xf>
    <xf numFmtId="0" fontId="13" fillId="5" borderId="11" xfId="0" applyFont="1" applyFill="1" applyBorder="1" applyAlignment="1">
      <alignment vertical="center" wrapText="1"/>
    </xf>
    <xf numFmtId="0" fontId="5" fillId="3" borderId="1" xfId="0" applyFont="1" applyFill="1" applyBorder="1" applyAlignment="1">
      <alignment horizontal="justify" vertical="center" wrapText="1"/>
    </xf>
    <xf numFmtId="0" fontId="15" fillId="6" borderId="11" xfId="0" applyFont="1" applyFill="1" applyBorder="1" applyAlignment="1">
      <alignment horizontal="center" vertical="center" wrapText="1"/>
    </xf>
    <xf numFmtId="0" fontId="4" fillId="0" borderId="9" xfId="0" applyFont="1" applyBorder="1" applyAlignment="1">
      <alignment horizontal="left" vertical="center"/>
    </xf>
    <xf numFmtId="0" fontId="7" fillId="0" borderId="0" xfId="0" applyFont="1" applyAlignment="1">
      <alignment horizontal="center"/>
    </xf>
    <xf numFmtId="0" fontId="5" fillId="0" borderId="0" xfId="0" applyFont="1" applyAlignment="1">
      <alignment horizontal="center"/>
    </xf>
    <xf numFmtId="0" fontId="13" fillId="5" borderId="15" xfId="0" applyFont="1" applyFill="1" applyBorder="1" applyAlignment="1">
      <alignment vertical="center" wrapText="1"/>
    </xf>
    <xf numFmtId="0" fontId="9" fillId="5" borderId="7" xfId="0" applyFont="1" applyFill="1" applyBorder="1" applyAlignment="1">
      <alignment vertical="center" wrapText="1"/>
    </xf>
    <xf numFmtId="0" fontId="9" fillId="6" borderId="7" xfId="0" applyFont="1" applyFill="1" applyBorder="1" applyAlignment="1">
      <alignment horizontal="center" vertical="center" wrapText="1"/>
    </xf>
    <xf numFmtId="9" fontId="9" fillId="6" borderId="7" xfId="1"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0" fontId="10" fillId="2" borderId="7" xfId="0" applyFont="1" applyFill="1" applyBorder="1" applyAlignment="1">
      <alignment horizontal="center" vertical="center" wrapText="1"/>
    </xf>
    <xf numFmtId="0" fontId="9" fillId="5" borderId="8" xfId="0" applyFont="1" applyFill="1" applyBorder="1" applyAlignment="1">
      <alignment vertical="center" wrapText="1"/>
    </xf>
    <xf numFmtId="0" fontId="9" fillId="6" borderId="8" xfId="0" applyFont="1" applyFill="1" applyBorder="1" applyAlignment="1">
      <alignment horizontal="center" vertical="center" wrapText="1"/>
    </xf>
    <xf numFmtId="9" fontId="9" fillId="6" borderId="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3" borderId="8" xfId="0" applyFont="1" applyFill="1" applyBorder="1" applyAlignment="1">
      <alignment vertical="center" wrapText="1"/>
    </xf>
    <xf numFmtId="0" fontId="10" fillId="3"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13" fillId="0" borderId="9" xfId="0" applyFont="1" applyBorder="1" applyAlignment="1">
      <alignment horizontal="left" vertical="center"/>
    </xf>
    <xf numFmtId="0" fontId="10" fillId="3" borderId="13" xfId="0" applyFont="1" applyFill="1" applyBorder="1" applyAlignment="1">
      <alignment horizontal="center" vertical="center" wrapText="1"/>
    </xf>
    <xf numFmtId="14" fontId="5" fillId="10" borderId="3" xfId="0" applyNumberFormat="1" applyFont="1" applyFill="1" applyBorder="1" applyAlignment="1">
      <alignment horizontal="center" vertical="center" wrapText="1"/>
    </xf>
    <xf numFmtId="14" fontId="5" fillId="10" borderId="2" xfId="0" applyNumberFormat="1" applyFont="1" applyFill="1" applyBorder="1" applyAlignment="1">
      <alignment horizontal="center" vertical="center" wrapText="1"/>
    </xf>
    <xf numFmtId="14" fontId="10" fillId="11" borderId="28" xfId="0" applyNumberFormat="1" applyFont="1" applyFill="1" applyBorder="1" applyAlignment="1">
      <alignment horizontal="center" vertical="center"/>
    </xf>
    <xf numFmtId="14" fontId="10" fillId="10" borderId="29" xfId="0" applyNumberFormat="1" applyFont="1" applyFill="1" applyBorder="1" applyAlignment="1">
      <alignment horizontal="center" vertical="center"/>
    </xf>
    <xf numFmtId="14" fontId="10" fillId="11" borderId="30" xfId="0" applyNumberFormat="1" applyFont="1" applyFill="1" applyBorder="1" applyAlignment="1">
      <alignment horizontal="center" vertical="center"/>
    </xf>
    <xf numFmtId="14" fontId="10" fillId="10" borderId="31" xfId="0" applyNumberFormat="1" applyFont="1" applyFill="1" applyBorder="1" applyAlignment="1">
      <alignment horizontal="center" vertical="center"/>
    </xf>
    <xf numFmtId="14" fontId="10" fillId="10" borderId="32" xfId="0" applyNumberFormat="1" applyFont="1" applyFill="1" applyBorder="1" applyAlignment="1">
      <alignment horizontal="center" vertical="center" wrapText="1"/>
    </xf>
    <xf numFmtId="14" fontId="10" fillId="10" borderId="33" xfId="0" applyNumberFormat="1" applyFont="1" applyFill="1" applyBorder="1" applyAlignment="1">
      <alignment horizontal="center" vertical="center" wrapText="1"/>
    </xf>
    <xf numFmtId="14" fontId="10" fillId="10" borderId="34" xfId="0" applyNumberFormat="1" applyFont="1" applyFill="1" applyBorder="1" applyAlignment="1">
      <alignment horizontal="center" vertical="center" wrapText="1"/>
    </xf>
    <xf numFmtId="14" fontId="10" fillId="10" borderId="35" xfId="0" applyNumberFormat="1" applyFont="1" applyFill="1" applyBorder="1" applyAlignment="1">
      <alignment horizontal="center" vertical="center" wrapText="1"/>
    </xf>
    <xf numFmtId="0" fontId="4" fillId="0" borderId="6" xfId="0" applyFont="1" applyBorder="1" applyAlignment="1">
      <alignment vertical="center"/>
    </xf>
    <xf numFmtId="0" fontId="4" fillId="0" borderId="18" xfId="0" applyFont="1" applyBorder="1" applyAlignment="1">
      <alignment vertical="center"/>
    </xf>
    <xf numFmtId="0" fontId="16" fillId="0" borderId="10" xfId="0" applyFont="1" applyBorder="1" applyAlignment="1">
      <alignment vertical="center"/>
    </xf>
    <xf numFmtId="0" fontId="16" fillId="0" borderId="1" xfId="0" applyFont="1" applyBorder="1" applyAlignment="1">
      <alignment vertical="center"/>
    </xf>
    <xf numFmtId="14" fontId="10" fillId="9" borderId="21" xfId="0" applyNumberFormat="1" applyFont="1" applyFill="1" applyBorder="1" applyAlignment="1">
      <alignment horizontal="center" vertical="center" wrapText="1"/>
    </xf>
    <xf numFmtId="0" fontId="13" fillId="6" borderId="17" xfId="0" applyFont="1" applyFill="1" applyBorder="1" applyAlignment="1">
      <alignment horizontal="center" vertical="center" wrapText="1"/>
    </xf>
    <xf numFmtId="9" fontId="13" fillId="6" borderId="17" xfId="1" applyFont="1" applyFill="1" applyBorder="1" applyAlignment="1">
      <alignment horizontal="center" vertical="center" wrapText="1"/>
    </xf>
    <xf numFmtId="0" fontId="9" fillId="6" borderId="40" xfId="0" applyFont="1" applyFill="1" applyBorder="1" applyAlignment="1">
      <alignment horizontal="center" vertical="center" wrapText="1"/>
    </xf>
    <xf numFmtId="0" fontId="5" fillId="0" borderId="40" xfId="0" applyFont="1" applyBorder="1" applyAlignment="1">
      <alignment vertical="center" wrapText="1"/>
    </xf>
    <xf numFmtId="0" fontId="5" fillId="0" borderId="40" xfId="0" applyFont="1" applyBorder="1" applyAlignment="1">
      <alignment horizontal="center" vertical="center" wrapText="1"/>
    </xf>
    <xf numFmtId="0" fontId="10" fillId="3" borderId="40" xfId="0" applyFont="1" applyFill="1" applyBorder="1" applyAlignment="1">
      <alignment horizontal="center" vertical="center" wrapText="1"/>
    </xf>
    <xf numFmtId="0" fontId="9" fillId="5" borderId="45" xfId="0" applyFont="1" applyFill="1" applyBorder="1" applyAlignment="1">
      <alignment vertical="center" wrapText="1"/>
    </xf>
    <xf numFmtId="0" fontId="9" fillId="6" borderId="45" xfId="0" applyFont="1" applyFill="1" applyBorder="1" applyAlignment="1">
      <alignment horizontal="center" vertical="center" wrapText="1"/>
    </xf>
    <xf numFmtId="9" fontId="9" fillId="6" borderId="45" xfId="1"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45" xfId="0" applyFont="1" applyBorder="1" applyAlignment="1">
      <alignment horizontal="center" vertical="center" wrapText="1"/>
    </xf>
    <xf numFmtId="0" fontId="10" fillId="3" borderId="45" xfId="0" applyFont="1" applyFill="1" applyBorder="1" applyAlignment="1">
      <alignment horizontal="center" vertical="center" wrapText="1"/>
    </xf>
    <xf numFmtId="14" fontId="5" fillId="3" borderId="47" xfId="0" applyNumberFormat="1" applyFont="1" applyFill="1" applyBorder="1" applyAlignment="1">
      <alignment horizontal="center" vertical="center" wrapText="1"/>
    </xf>
    <xf numFmtId="14" fontId="5" fillId="10" borderId="48" xfId="0" applyNumberFormat="1" applyFont="1" applyFill="1" applyBorder="1" applyAlignment="1">
      <alignment horizontal="center" vertical="center" wrapText="1"/>
    </xf>
    <xf numFmtId="14" fontId="10" fillId="10" borderId="49" xfId="0" applyNumberFormat="1" applyFont="1" applyFill="1" applyBorder="1" applyAlignment="1">
      <alignment horizontal="center" vertical="center" wrapText="1"/>
    </xf>
    <xf numFmtId="0" fontId="9" fillId="5" borderId="44" xfId="0" applyFont="1" applyFill="1" applyBorder="1" applyAlignment="1">
      <alignment vertical="center" wrapText="1"/>
    </xf>
    <xf numFmtId="0" fontId="9" fillId="5" borderId="46" xfId="0" applyFont="1" applyFill="1" applyBorder="1" applyAlignment="1">
      <alignment vertical="center" wrapText="1"/>
    </xf>
    <xf numFmtId="0" fontId="9" fillId="6" borderId="46" xfId="0" applyFont="1" applyFill="1" applyBorder="1" applyAlignment="1">
      <alignment horizontal="center" vertical="center" wrapText="1"/>
    </xf>
    <xf numFmtId="9" fontId="9" fillId="6" borderId="46" xfId="1" applyFont="1" applyFill="1" applyBorder="1" applyAlignment="1">
      <alignment horizontal="center" vertical="center" wrapText="1"/>
    </xf>
    <xf numFmtId="0" fontId="10" fillId="3" borderId="46" xfId="0" applyFont="1" applyFill="1" applyBorder="1" applyAlignment="1">
      <alignment vertical="center" wrapText="1"/>
    </xf>
    <xf numFmtId="0" fontId="5" fillId="0" borderId="46" xfId="0" applyFont="1" applyBorder="1" applyAlignment="1">
      <alignment vertical="center" wrapText="1"/>
    </xf>
    <xf numFmtId="0" fontId="5" fillId="0" borderId="46" xfId="0" applyFont="1" applyBorder="1" applyAlignment="1">
      <alignment horizontal="center" vertical="center" wrapText="1"/>
    </xf>
    <xf numFmtId="0" fontId="10" fillId="3" borderId="4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0" fillId="3" borderId="52" xfId="0" applyFont="1" applyFill="1" applyBorder="1" applyAlignment="1">
      <alignment horizontal="center" vertical="center" wrapText="1"/>
    </xf>
    <xf numFmtId="14" fontId="10" fillId="9" borderId="53" xfId="0" applyNumberFormat="1" applyFont="1" applyFill="1" applyBorder="1" applyAlignment="1">
      <alignment horizontal="center" vertical="center" wrapText="1"/>
    </xf>
    <xf numFmtId="14" fontId="5" fillId="9" borderId="21" xfId="0" applyNumberFormat="1" applyFont="1" applyFill="1" applyBorder="1" applyAlignment="1">
      <alignment horizontal="center" vertical="center" wrapText="1"/>
    </xf>
    <xf numFmtId="14" fontId="10" fillId="9" borderId="54" xfId="0" applyNumberFormat="1" applyFont="1" applyFill="1" applyBorder="1" applyAlignment="1">
      <alignment horizontal="center" vertical="center" wrapText="1"/>
    </xf>
    <xf numFmtId="14" fontId="10" fillId="9" borderId="55" xfId="0" applyNumberFormat="1" applyFont="1" applyFill="1" applyBorder="1" applyAlignment="1">
      <alignment horizontal="center" vertical="center" wrapText="1"/>
    </xf>
    <xf numFmtId="14" fontId="10" fillId="9" borderId="25" xfId="0" applyNumberFormat="1"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50" xfId="0" applyFont="1" applyFill="1" applyBorder="1" applyAlignment="1">
      <alignment horizontal="center" vertical="center" wrapText="1"/>
    </xf>
    <xf numFmtId="14" fontId="14" fillId="9" borderId="21" xfId="0" applyNumberFormat="1" applyFont="1" applyFill="1" applyBorder="1" applyAlignment="1">
      <alignment horizontal="center" vertical="center" wrapText="1"/>
    </xf>
    <xf numFmtId="14" fontId="5" fillId="10" borderId="44" xfId="0" applyNumberFormat="1" applyFont="1" applyFill="1" applyBorder="1" applyAlignment="1">
      <alignment horizontal="center" vertical="center" wrapText="1"/>
    </xf>
    <xf numFmtId="14" fontId="10" fillId="10" borderId="51" xfId="0" applyNumberFormat="1" applyFont="1" applyFill="1" applyBorder="1" applyAlignment="1">
      <alignment horizontal="center" vertical="center" wrapText="1"/>
    </xf>
    <xf numFmtId="0" fontId="4" fillId="0" borderId="5" xfId="0" applyFont="1" applyBorder="1" applyAlignment="1">
      <alignment vertical="center"/>
    </xf>
    <xf numFmtId="0" fontId="17" fillId="3" borderId="13" xfId="0" applyFont="1" applyFill="1" applyBorder="1" applyAlignment="1">
      <alignment horizontal="center" vertical="center" wrapText="1"/>
    </xf>
    <xf numFmtId="0" fontId="5" fillId="3" borderId="40" xfId="0" applyFont="1" applyFill="1" applyBorder="1" applyAlignment="1">
      <alignment horizontal="justify" vertical="center" wrapText="1"/>
    </xf>
    <xf numFmtId="0" fontId="10" fillId="3" borderId="41"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1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vertical="center" wrapText="1"/>
    </xf>
    <xf numFmtId="0" fontId="18" fillId="0" borderId="1" xfId="2"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2" applyFont="1" applyBorder="1" applyAlignment="1">
      <alignment horizontal="center" vertical="center" wrapText="1"/>
    </xf>
    <xf numFmtId="0" fontId="21" fillId="13" borderId="1" xfId="0" applyFont="1" applyFill="1" applyBorder="1" applyAlignment="1">
      <alignment horizontal="left" vertical="center" wrapText="1"/>
    </xf>
    <xf numFmtId="0" fontId="19" fillId="13"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18" fillId="13" borderId="1" xfId="0" applyFont="1" applyFill="1" applyBorder="1" applyAlignment="1">
      <alignment horizontal="left" vertical="center" wrapText="1"/>
    </xf>
    <xf numFmtId="0" fontId="22" fillId="13" borderId="1" xfId="0" applyFont="1" applyFill="1" applyBorder="1" applyAlignment="1">
      <alignment horizontal="left" vertical="center" wrapText="1"/>
    </xf>
    <xf numFmtId="0" fontId="19" fillId="14" borderId="1" xfId="0" applyFont="1" applyFill="1" applyBorder="1" applyAlignment="1">
      <alignment horizontal="center" vertical="center" wrapText="1"/>
    </xf>
    <xf numFmtId="0" fontId="25" fillId="0" borderId="0" xfId="0" applyFont="1" applyAlignment="1">
      <alignment horizontal="center" vertical="center" wrapText="1"/>
    </xf>
    <xf numFmtId="0" fontId="20" fillId="0" borderId="0" xfId="0" applyFont="1" applyAlignment="1">
      <alignment horizontal="left" vertical="top"/>
    </xf>
    <xf numFmtId="0" fontId="5" fillId="3" borderId="1" xfId="0" applyFont="1" applyFill="1" applyBorder="1" applyAlignment="1">
      <alignment horizontal="left" vertical="center" wrapText="1"/>
    </xf>
    <xf numFmtId="0" fontId="5"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5" fillId="12" borderId="14" xfId="0" applyFont="1" applyFill="1" applyBorder="1" applyAlignment="1">
      <alignment horizontal="center" vertical="center" wrapText="1"/>
    </xf>
    <xf numFmtId="14" fontId="5" fillId="11" borderId="30" xfId="0" applyNumberFormat="1" applyFont="1" applyFill="1" applyBorder="1" applyAlignment="1">
      <alignment horizontal="center" vertical="center"/>
    </xf>
    <xf numFmtId="14" fontId="5" fillId="10" borderId="31" xfId="0" applyNumberFormat="1" applyFont="1" applyFill="1" applyBorder="1" applyAlignment="1">
      <alignment horizontal="center" vertical="center"/>
    </xf>
    <xf numFmtId="0" fontId="10" fillId="3" borderId="17" xfId="0" applyFont="1" applyFill="1" applyBorder="1" applyAlignment="1">
      <alignment vertical="center" wrapText="1"/>
    </xf>
    <xf numFmtId="0" fontId="5" fillId="3" borderId="17" xfId="0" applyFont="1" applyFill="1" applyBorder="1" applyAlignment="1">
      <alignment vertical="center" wrapText="1"/>
    </xf>
    <xf numFmtId="0" fontId="5" fillId="3" borderId="17"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0" fillId="12" borderId="11" xfId="0" applyFont="1" applyFill="1" applyBorder="1" applyAlignment="1">
      <alignment vertical="center" wrapText="1"/>
    </xf>
    <xf numFmtId="0" fontId="5" fillId="3" borderId="11" xfId="0" applyFont="1" applyFill="1" applyBorder="1" applyAlignment="1">
      <alignment vertical="center" wrapText="1"/>
    </xf>
    <xf numFmtId="0" fontId="5" fillId="3" borderId="11" xfId="0" applyFont="1" applyFill="1" applyBorder="1" applyAlignment="1">
      <alignment horizontal="center" vertical="center" wrapText="1"/>
    </xf>
    <xf numFmtId="0" fontId="14" fillId="12" borderId="11" xfId="0" applyFont="1" applyFill="1" applyBorder="1" applyAlignment="1">
      <alignment horizontal="center" vertical="center" wrapText="1"/>
    </xf>
    <xf numFmtId="14" fontId="5" fillId="10" borderId="42" xfId="0" applyNumberFormat="1" applyFont="1" applyFill="1" applyBorder="1" applyAlignment="1">
      <alignment horizontal="center" vertical="center" wrapText="1"/>
    </xf>
    <xf numFmtId="14" fontId="5" fillId="10" borderId="43" xfId="0" applyNumberFormat="1" applyFont="1" applyFill="1" applyBorder="1" applyAlignment="1">
      <alignment horizontal="center" vertical="center" wrapText="1"/>
    </xf>
    <xf numFmtId="0" fontId="27" fillId="0" borderId="0" xfId="0" applyFont="1"/>
    <xf numFmtId="0" fontId="27" fillId="0" borderId="0" xfId="0" applyFont="1" applyAlignment="1">
      <alignment wrapText="1"/>
    </xf>
    <xf numFmtId="0" fontId="28" fillId="0" borderId="0" xfId="0" applyFont="1"/>
    <xf numFmtId="0" fontId="29" fillId="15" borderId="4" xfId="0" applyFont="1" applyFill="1" applyBorder="1" applyAlignment="1">
      <alignment horizontal="center" vertical="center" wrapText="1"/>
    </xf>
    <xf numFmtId="0" fontId="29" fillId="15" borderId="0" xfId="0" applyFont="1" applyFill="1" applyAlignment="1">
      <alignment horizontal="left" vertical="center" wrapText="1"/>
    </xf>
    <xf numFmtId="0" fontId="29" fillId="15" borderId="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6" borderId="45" xfId="0" applyFont="1" applyFill="1" applyBorder="1" applyAlignment="1">
      <alignment horizontal="center" vertical="center" wrapText="1"/>
    </xf>
    <xf numFmtId="0" fontId="31" fillId="17" borderId="45" xfId="0" applyFont="1" applyFill="1" applyBorder="1" applyAlignment="1">
      <alignment horizontal="center" vertical="center" wrapText="1"/>
    </xf>
    <xf numFmtId="0" fontId="31" fillId="15" borderId="45" xfId="0" applyFont="1" applyFill="1" applyBorder="1" applyAlignment="1">
      <alignment vertical="center" wrapText="1"/>
    </xf>
    <xf numFmtId="0" fontId="31" fillId="18" borderId="45" xfId="0" applyFont="1" applyFill="1" applyBorder="1" applyAlignment="1">
      <alignment vertical="center" wrapText="1"/>
    </xf>
    <xf numFmtId="9" fontId="31" fillId="18" borderId="45" xfId="0" applyNumberFormat="1" applyFont="1" applyFill="1" applyBorder="1" applyAlignment="1">
      <alignment horizontal="center" vertical="center" wrapText="1"/>
    </xf>
    <xf numFmtId="0" fontId="31" fillId="19" borderId="45" xfId="0" applyFont="1" applyFill="1" applyBorder="1" applyAlignment="1">
      <alignment horizontal="center" vertical="center" wrapText="1"/>
    </xf>
    <xf numFmtId="0" fontId="31" fillId="18" borderId="45" xfId="0" applyFont="1" applyFill="1" applyBorder="1" applyAlignment="1">
      <alignment horizontal="center" vertical="center" wrapText="1"/>
    </xf>
    <xf numFmtId="0" fontId="29" fillId="15" borderId="45" xfId="0" applyFont="1" applyFill="1" applyBorder="1" applyAlignment="1">
      <alignment horizontal="left" vertical="center" wrapText="1"/>
    </xf>
    <xf numFmtId="0" fontId="31" fillId="15" borderId="45" xfId="0" applyFont="1" applyFill="1" applyBorder="1" applyAlignment="1">
      <alignment horizontal="left" vertical="center" wrapText="1"/>
    </xf>
    <xf numFmtId="0" fontId="32" fillId="20" borderId="48"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32" fillId="20" borderId="10" xfId="0" applyFont="1" applyFill="1" applyBorder="1" applyAlignment="1">
      <alignment horizontal="center" vertical="center" wrapText="1"/>
    </xf>
    <xf numFmtId="0" fontId="30" fillId="15" borderId="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7" borderId="1" xfId="0" applyFont="1" applyFill="1" applyBorder="1" applyAlignment="1">
      <alignment horizontal="center" vertical="center" wrapText="1"/>
    </xf>
    <xf numFmtId="0" fontId="31" fillId="15" borderId="1" xfId="0" applyFont="1" applyFill="1" applyBorder="1" applyAlignment="1">
      <alignment vertical="center" wrapText="1"/>
    </xf>
    <xf numFmtId="0" fontId="31" fillId="18" borderId="1" xfId="0" applyFont="1" applyFill="1" applyBorder="1" applyAlignment="1">
      <alignment vertical="center" wrapText="1"/>
    </xf>
    <xf numFmtId="9" fontId="31" fillId="18" borderId="1" xfId="0" applyNumberFormat="1" applyFont="1" applyFill="1" applyBorder="1" applyAlignment="1">
      <alignment horizontal="center" vertical="center" wrapText="1"/>
    </xf>
    <xf numFmtId="0" fontId="31" fillId="19" borderId="1" xfId="0" applyFont="1" applyFill="1" applyBorder="1" applyAlignment="1">
      <alignment horizontal="center" vertical="center" wrapText="1"/>
    </xf>
    <xf numFmtId="0" fontId="31" fillId="18" borderId="57" xfId="0" applyFont="1" applyFill="1" applyBorder="1" applyAlignment="1">
      <alignment horizontal="center" vertical="center" wrapText="1"/>
    </xf>
    <xf numFmtId="0" fontId="29" fillId="15" borderId="1" xfId="0" applyFont="1" applyFill="1" applyBorder="1" applyAlignment="1">
      <alignment horizontal="left" vertical="center" wrapText="1"/>
    </xf>
    <xf numFmtId="0" fontId="31" fillId="15" borderId="1" xfId="0" applyFont="1" applyFill="1" applyBorder="1" applyAlignment="1">
      <alignment horizontal="left" vertical="center" wrapText="1"/>
    </xf>
    <xf numFmtId="0" fontId="31" fillId="18" borderId="63" xfId="0" applyFont="1" applyFill="1" applyBorder="1" applyAlignment="1">
      <alignment horizontal="center" vertical="center" wrapText="1"/>
    </xf>
    <xf numFmtId="0" fontId="31" fillId="18" borderId="1" xfId="0" applyFont="1" applyFill="1" applyBorder="1" applyAlignment="1">
      <alignment horizontal="center" vertical="center" wrapText="1"/>
    </xf>
    <xf numFmtId="0" fontId="32" fillId="20" borderId="64" xfId="0" applyFont="1" applyFill="1" applyBorder="1" applyAlignment="1">
      <alignment horizontal="center" vertical="center" wrapText="1"/>
    </xf>
    <xf numFmtId="0" fontId="32" fillId="20" borderId="65" xfId="0" applyFont="1" applyFill="1" applyBorder="1" applyAlignment="1">
      <alignment horizontal="center" vertical="center" wrapText="1"/>
    </xf>
    <xf numFmtId="0" fontId="30" fillId="15" borderId="43" xfId="0" applyFont="1" applyFill="1" applyBorder="1" applyAlignment="1">
      <alignment horizontal="center" vertical="center" wrapText="1"/>
    </xf>
    <xf numFmtId="0" fontId="31" fillId="16" borderId="40" xfId="0" applyFont="1" applyFill="1" applyBorder="1" applyAlignment="1">
      <alignment horizontal="center" vertical="center" wrapText="1"/>
    </xf>
    <xf numFmtId="0" fontId="31" fillId="17" borderId="40" xfId="0" applyFont="1" applyFill="1" applyBorder="1" applyAlignment="1">
      <alignment horizontal="center" vertical="center" wrapText="1"/>
    </xf>
    <xf numFmtId="0" fontId="31" fillId="15" borderId="40" xfId="0" applyFont="1" applyFill="1" applyBorder="1" applyAlignment="1">
      <alignment vertical="center" wrapText="1"/>
    </xf>
    <xf numFmtId="0" fontId="31" fillId="18" borderId="40" xfId="0" applyFont="1" applyFill="1" applyBorder="1" applyAlignment="1">
      <alignment vertical="center" wrapText="1"/>
    </xf>
    <xf numFmtId="9" fontId="31" fillId="18" borderId="40" xfId="0" applyNumberFormat="1" applyFont="1" applyFill="1" applyBorder="1" applyAlignment="1">
      <alignment horizontal="center" vertical="center" wrapText="1"/>
    </xf>
    <xf numFmtId="0" fontId="31" fillId="19" borderId="40" xfId="0" applyFont="1" applyFill="1" applyBorder="1" applyAlignment="1">
      <alignment horizontal="center" vertical="center" wrapText="1"/>
    </xf>
    <xf numFmtId="0" fontId="31" fillId="18" borderId="66" xfId="0" applyFont="1" applyFill="1" applyBorder="1" applyAlignment="1">
      <alignment horizontal="center" vertical="center" wrapText="1"/>
    </xf>
    <xf numFmtId="0" fontId="29" fillId="15" borderId="40" xfId="0" applyFont="1" applyFill="1" applyBorder="1" applyAlignment="1">
      <alignment horizontal="left" vertical="center" wrapText="1"/>
    </xf>
    <xf numFmtId="0" fontId="31" fillId="15" borderId="40" xfId="0" applyFont="1" applyFill="1" applyBorder="1" applyAlignment="1">
      <alignment horizontal="left" vertical="center" wrapText="1"/>
    </xf>
    <xf numFmtId="0" fontId="32" fillId="20" borderId="42" xfId="0" applyFont="1" applyFill="1" applyBorder="1" applyAlignment="1">
      <alignment horizontal="center" vertical="center" wrapText="1"/>
    </xf>
    <xf numFmtId="0" fontId="32" fillId="20" borderId="67" xfId="0" applyFont="1" applyFill="1" applyBorder="1" applyAlignment="1">
      <alignment horizontal="center" vertical="center" wrapText="1"/>
    </xf>
    <xf numFmtId="0" fontId="34" fillId="17" borderId="68" xfId="0" applyFont="1" applyFill="1" applyBorder="1" applyAlignment="1">
      <alignment horizontal="center" vertical="center" wrapText="1"/>
    </xf>
    <xf numFmtId="0" fontId="35" fillId="17" borderId="68" xfId="0" applyFont="1" applyFill="1" applyBorder="1" applyAlignment="1">
      <alignment horizontal="center" vertical="center" wrapText="1"/>
    </xf>
    <xf numFmtId="0" fontId="35" fillId="18" borderId="69" xfId="0" applyFont="1" applyFill="1" applyBorder="1" applyAlignment="1">
      <alignment horizontal="center" vertical="center" wrapText="1"/>
    </xf>
    <xf numFmtId="0" fontId="35" fillId="18" borderId="68" xfId="0" applyFont="1" applyFill="1" applyBorder="1" applyAlignment="1">
      <alignment horizontal="center" vertical="center" wrapText="1"/>
    </xf>
    <xf numFmtId="0" fontId="34" fillId="21" borderId="6" xfId="0" applyFont="1" applyFill="1" applyBorder="1" applyAlignment="1">
      <alignment horizontal="center" vertical="center" wrapText="1"/>
    </xf>
    <xf numFmtId="0" fontId="34" fillId="21" borderId="9" xfId="0" applyFont="1" applyFill="1" applyBorder="1" applyAlignment="1">
      <alignment horizontal="center" vertical="center" wrapText="1"/>
    </xf>
    <xf numFmtId="0" fontId="34" fillId="21" borderId="70" xfId="0" applyFont="1" applyFill="1" applyBorder="1" applyAlignment="1">
      <alignment horizontal="center" vertical="center" wrapText="1"/>
    </xf>
    <xf numFmtId="0" fontId="35" fillId="21" borderId="71" xfId="0" applyFont="1" applyFill="1" applyBorder="1" applyAlignment="1">
      <alignment horizontal="center" vertical="center" wrapText="1"/>
    </xf>
    <xf numFmtId="0" fontId="35" fillId="18" borderId="61" xfId="0" applyFont="1" applyFill="1" applyBorder="1" applyAlignment="1">
      <alignment horizontal="center" vertical="center" wrapText="1"/>
    </xf>
    <xf numFmtId="0" fontId="34" fillId="21" borderId="0" xfId="0" applyFont="1" applyFill="1" applyAlignment="1">
      <alignment horizontal="center" vertical="center" wrapText="1"/>
    </xf>
    <xf numFmtId="0" fontId="34" fillId="21" borderId="72" xfId="0" applyFont="1" applyFill="1" applyBorder="1" applyAlignment="1">
      <alignment horizontal="center" vertical="center" wrapText="1"/>
    </xf>
    <xf numFmtId="0" fontId="35" fillId="21" borderId="73" xfId="0" applyFont="1" applyFill="1" applyBorder="1" applyAlignment="1">
      <alignment horizontal="center" vertical="center" wrapText="1"/>
    </xf>
    <xf numFmtId="0" fontId="35" fillId="21" borderId="72" xfId="0" applyFont="1" applyFill="1" applyBorder="1" applyAlignment="1">
      <alignment horizontal="center" vertical="center" wrapText="1"/>
    </xf>
    <xf numFmtId="0" fontId="35" fillId="18" borderId="69" xfId="0" applyFont="1" applyFill="1" applyBorder="1" applyAlignment="1">
      <alignment vertical="center" wrapText="1"/>
    </xf>
    <xf numFmtId="0" fontId="35" fillId="21" borderId="74" xfId="0" applyFont="1" applyFill="1" applyBorder="1" applyAlignment="1">
      <alignment horizontal="center" vertical="center" wrapText="1"/>
    </xf>
    <xf numFmtId="0" fontId="30" fillId="15" borderId="59" xfId="0" applyFont="1" applyFill="1" applyBorder="1" applyAlignment="1">
      <alignment horizontal="center" vertical="center" wrapText="1"/>
    </xf>
    <xf numFmtId="0" fontId="31" fillId="0" borderId="59" xfId="0" applyFont="1" applyBorder="1" applyAlignment="1">
      <alignment vertical="center" wrapText="1"/>
    </xf>
    <xf numFmtId="0" fontId="29" fillId="15" borderId="59" xfId="0" applyFont="1" applyFill="1" applyBorder="1" applyAlignment="1">
      <alignment horizontal="left" vertical="center" wrapText="1"/>
    </xf>
    <xf numFmtId="0" fontId="31" fillId="15" borderId="59" xfId="0" applyFont="1" applyFill="1" applyBorder="1" applyAlignment="1">
      <alignment horizontal="left"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xf>
    <xf numFmtId="0" fontId="29" fillId="0" borderId="0" xfId="0" applyFont="1" applyAlignment="1">
      <alignment horizontal="center" vertical="center"/>
    </xf>
    <xf numFmtId="0" fontId="27" fillId="0" borderId="0" xfId="0" applyFont="1" applyAlignment="1">
      <alignment horizontal="center" vertical="center" wrapText="1"/>
    </xf>
    <xf numFmtId="0" fontId="36" fillId="0" borderId="0" xfId="0" applyFont="1" applyAlignment="1">
      <alignment horizontal="center" vertical="center" wrapText="1"/>
    </xf>
    <xf numFmtId="0" fontId="0" fillId="0" borderId="0" xfId="0" applyAlignment="1">
      <alignment vertical="center" wrapText="1"/>
    </xf>
    <xf numFmtId="0" fontId="34" fillId="21" borderId="68" xfId="0" applyFont="1" applyFill="1" applyBorder="1" applyAlignment="1">
      <alignment horizontal="center" vertical="center" wrapText="1"/>
    </xf>
    <xf numFmtId="0" fontId="28" fillId="22" borderId="57" xfId="0" applyFont="1" applyFill="1" applyBorder="1" applyAlignment="1">
      <alignment horizontal="center" vertical="center" wrapText="1"/>
    </xf>
    <xf numFmtId="0" fontId="37" fillId="0" borderId="0" xfId="0" applyFont="1" applyAlignment="1">
      <alignment horizontal="left" vertical="center" wrapText="1"/>
    </xf>
    <xf numFmtId="0" fontId="40" fillId="0" borderId="0" xfId="0" applyFont="1" applyAlignment="1">
      <alignment horizontal="left" vertical="top" wrapText="1"/>
    </xf>
    <xf numFmtId="0" fontId="41" fillId="0" borderId="0" xfId="0" applyFont="1" applyAlignment="1">
      <alignment horizontal="left" vertical="top" wrapText="1"/>
    </xf>
    <xf numFmtId="0" fontId="10" fillId="3" borderId="45" xfId="0" applyFont="1" applyFill="1" applyBorder="1" applyAlignment="1">
      <alignment vertical="center" wrapText="1"/>
    </xf>
    <xf numFmtId="14" fontId="18" fillId="0" borderId="1" xfId="0" applyNumberFormat="1" applyFont="1" applyBorder="1" applyAlignment="1">
      <alignment horizontal="center" vertical="center" shrinkToFit="1"/>
    </xf>
    <xf numFmtId="14" fontId="22" fillId="0" borderId="1" xfId="0" applyNumberFormat="1" applyFont="1" applyBorder="1" applyAlignment="1">
      <alignment horizontal="center" vertical="center" shrinkToFit="1"/>
    </xf>
    <xf numFmtId="0" fontId="6" fillId="8" borderId="18"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8" xfId="0" applyFont="1" applyFill="1" applyBorder="1" applyAlignment="1">
      <alignment horizontal="center" vertical="center" wrapText="1"/>
    </xf>
    <xf numFmtId="9" fontId="9" fillId="6" borderId="7" xfId="1" applyFont="1" applyFill="1" applyBorder="1" applyAlignment="1">
      <alignment horizontal="center" vertical="center" wrapText="1"/>
    </xf>
    <xf numFmtId="9" fontId="9" fillId="6" borderId="8" xfId="1" applyFont="1" applyFill="1" applyBorder="1" applyAlignment="1">
      <alignment horizontal="center" vertical="center" wrapText="1"/>
    </xf>
    <xf numFmtId="0" fontId="12" fillId="5" borderId="39"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8" fillId="5" borderId="22"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5" borderId="4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8" xfId="0" applyFont="1" applyFill="1" applyBorder="1" applyAlignment="1">
      <alignment horizontal="left" vertical="center" wrapText="1"/>
    </xf>
    <xf numFmtId="0" fontId="6" fillId="4" borderId="16" xfId="0" applyFont="1" applyFill="1" applyBorder="1" applyAlignment="1">
      <alignment horizontal="center" vertical="center" wrapText="1"/>
    </xf>
    <xf numFmtId="9" fontId="9" fillId="6" borderId="40" xfId="1" applyFont="1" applyFill="1" applyBorder="1" applyAlignment="1">
      <alignment horizontal="center" vertical="center" wrapText="1"/>
    </xf>
    <xf numFmtId="9" fontId="9" fillId="6" borderId="1" xfId="1" applyFont="1" applyFill="1" applyBorder="1" applyAlignment="1">
      <alignment horizontal="center" vertical="center" wrapText="1"/>
    </xf>
    <xf numFmtId="9" fontId="15" fillId="6" borderId="1" xfId="1" applyFont="1" applyFill="1" applyBorder="1" applyAlignment="1">
      <alignment horizontal="center" vertical="center" wrapText="1"/>
    </xf>
    <xf numFmtId="0" fontId="13" fillId="5" borderId="17" xfId="0" applyFont="1" applyFill="1" applyBorder="1" applyAlignment="1">
      <alignment vertical="center" wrapText="1"/>
    </xf>
    <xf numFmtId="0" fontId="13" fillId="5" borderId="11" xfId="0" applyFont="1" applyFill="1" applyBorder="1" applyAlignment="1">
      <alignment vertical="center" wrapText="1"/>
    </xf>
    <xf numFmtId="0" fontId="9" fillId="5" borderId="40" xfId="0" applyFont="1" applyFill="1" applyBorder="1" applyAlignment="1">
      <alignment vertical="center" wrapText="1"/>
    </xf>
    <xf numFmtId="0" fontId="9" fillId="5" borderId="1" xfId="0" applyFont="1" applyFill="1" applyBorder="1" applyAlignment="1">
      <alignment vertical="center" wrapText="1"/>
    </xf>
    <xf numFmtId="9" fontId="9" fillId="6" borderId="45" xfId="1" applyFont="1" applyFill="1" applyBorder="1" applyAlignment="1">
      <alignment horizontal="center" vertical="center" wrapText="1"/>
    </xf>
    <xf numFmtId="9" fontId="13" fillId="6" borderId="17" xfId="1" applyFont="1" applyFill="1" applyBorder="1" applyAlignment="1">
      <alignment horizontal="center" vertical="center" wrapText="1"/>
    </xf>
    <xf numFmtId="9" fontId="13" fillId="6" borderId="11" xfId="1" applyFont="1" applyFill="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58" xfId="0" applyFont="1" applyBorder="1" applyAlignment="1">
      <alignment horizontal="center" vertical="center" wrapText="1"/>
    </xf>
    <xf numFmtId="0" fontId="20" fillId="0" borderId="1" xfId="0" applyFont="1" applyBorder="1" applyAlignment="1">
      <alignment horizontal="center" vertical="top"/>
    </xf>
    <xf numFmtId="0" fontId="20" fillId="0" borderId="57" xfId="0" applyFont="1" applyBorder="1" applyAlignment="1">
      <alignment horizontal="center" vertical="top"/>
    </xf>
    <xf numFmtId="0" fontId="19" fillId="14" borderId="1" xfId="0" applyFont="1" applyFill="1" applyBorder="1" applyAlignment="1">
      <alignment horizontal="center" vertical="center" wrapText="1"/>
    </xf>
    <xf numFmtId="0" fontId="1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19"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shrinkToFit="1"/>
    </xf>
    <xf numFmtId="0" fontId="18" fillId="13" borderId="1" xfId="2" applyFont="1" applyFill="1" applyBorder="1" applyAlignment="1">
      <alignment horizontal="center" vertical="center" wrapText="1"/>
    </xf>
    <xf numFmtId="0" fontId="23" fillId="0" borderId="1" xfId="0" applyFont="1" applyBorder="1" applyAlignment="1">
      <alignment horizontal="center" vertical="center" wrapText="1"/>
    </xf>
    <xf numFmtId="14" fontId="18" fillId="0" borderId="57" xfId="0" applyNumberFormat="1" applyFont="1" applyBorder="1" applyAlignment="1">
      <alignment horizontal="center" vertical="center" shrinkToFit="1"/>
    </xf>
    <xf numFmtId="14" fontId="18" fillId="0" borderId="56" xfId="0" applyNumberFormat="1" applyFont="1" applyBorder="1" applyAlignment="1">
      <alignment horizontal="center" vertical="center" shrinkToFit="1"/>
    </xf>
    <xf numFmtId="0" fontId="18" fillId="0" borderId="57" xfId="0" applyFont="1" applyBorder="1" applyAlignment="1">
      <alignment horizontal="center" vertical="center" wrapText="1"/>
    </xf>
    <xf numFmtId="0" fontId="18" fillId="0" borderId="56" xfId="0" applyFont="1" applyBorder="1" applyAlignment="1">
      <alignment horizontal="center" vertical="center" wrapText="1"/>
    </xf>
    <xf numFmtId="14" fontId="18" fillId="0" borderId="57" xfId="0" applyNumberFormat="1" applyFont="1" applyBorder="1" applyAlignment="1">
      <alignment horizontal="center" vertical="center" wrapText="1"/>
    </xf>
    <xf numFmtId="14" fontId="18" fillId="0" borderId="56" xfId="0" applyNumberFormat="1" applyFont="1" applyBorder="1" applyAlignment="1">
      <alignment horizontal="center" vertical="center" wrapText="1"/>
    </xf>
    <xf numFmtId="0" fontId="18" fillId="0" borderId="1" xfId="2" applyFont="1" applyBorder="1" applyAlignment="1">
      <alignment horizontal="center" vertical="center" wrapText="1"/>
    </xf>
    <xf numFmtId="0" fontId="29" fillId="0" borderId="66" xfId="0" applyFont="1" applyBorder="1" applyAlignment="1">
      <alignment horizontal="center" vertical="center"/>
    </xf>
    <xf numFmtId="0" fontId="29" fillId="0" borderId="63" xfId="0" applyFont="1" applyBorder="1" applyAlignment="1">
      <alignment horizontal="center" vertical="center"/>
    </xf>
    <xf numFmtId="0" fontId="29" fillId="0" borderId="46" xfId="0" applyFont="1" applyBorder="1" applyAlignment="1">
      <alignment horizontal="center" vertical="center"/>
    </xf>
    <xf numFmtId="0" fontId="28" fillId="0" borderId="0" xfId="0" applyFont="1" applyAlignment="1">
      <alignment horizontal="center"/>
    </xf>
    <xf numFmtId="0" fontId="29" fillId="0" borderId="68"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4" xfId="0" applyFont="1" applyBorder="1" applyAlignment="1">
      <alignment horizontal="center" vertical="center" wrapText="1"/>
    </xf>
    <xf numFmtId="164" fontId="27" fillId="0" borderId="6" xfId="0" applyNumberFormat="1" applyFont="1" applyBorder="1" applyAlignment="1">
      <alignment horizontal="center" vertical="center"/>
    </xf>
    <xf numFmtId="164" fontId="27" fillId="0" borderId="0" xfId="0" applyNumberFormat="1" applyFont="1" applyAlignment="1">
      <alignment horizontal="center" vertical="center"/>
    </xf>
    <xf numFmtId="164" fontId="27" fillId="0" borderId="59" xfId="0" applyNumberFormat="1" applyFont="1" applyBorder="1" applyAlignment="1">
      <alignment horizontal="center" vertical="center"/>
    </xf>
    <xf numFmtId="164" fontId="27" fillId="0" borderId="68" xfId="0" applyNumberFormat="1" applyFont="1" applyBorder="1" applyAlignment="1">
      <alignment horizontal="center" vertical="center"/>
    </xf>
    <xf numFmtId="164" fontId="27" fillId="0" borderId="61" xfId="0" applyNumberFormat="1" applyFont="1" applyBorder="1" applyAlignment="1">
      <alignment horizontal="center" vertical="center"/>
    </xf>
    <xf numFmtId="164" fontId="27" fillId="0" borderId="4" xfId="0" applyNumberFormat="1" applyFont="1" applyBorder="1" applyAlignment="1">
      <alignment horizontal="center" vertical="center"/>
    </xf>
    <xf numFmtId="0" fontId="27" fillId="0" borderId="68"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4" xfId="0" applyFont="1" applyBorder="1" applyAlignment="1">
      <alignment horizontal="center" vertical="center" wrapText="1"/>
    </xf>
    <xf numFmtId="0" fontId="28" fillId="22" borderId="68" xfId="0" applyFont="1" applyFill="1" applyBorder="1" applyAlignment="1">
      <alignment horizontal="center" vertical="center" wrapText="1"/>
    </xf>
    <xf numFmtId="0" fontId="28" fillId="22" borderId="4" xfId="0" applyFont="1" applyFill="1" applyBorder="1" applyAlignment="1">
      <alignment horizontal="center" vertical="center" wrapText="1"/>
    </xf>
    <xf numFmtId="0" fontId="29" fillId="0" borderId="66" xfId="0" applyFont="1" applyBorder="1" applyAlignment="1">
      <alignment horizontal="center" vertical="center" wrapText="1"/>
    </xf>
    <xf numFmtId="0" fontId="29" fillId="0" borderId="63" xfId="0" applyFont="1" applyBorder="1" applyAlignment="1">
      <alignment horizontal="center" vertical="center" wrapText="1"/>
    </xf>
    <xf numFmtId="0" fontId="29" fillId="0" borderId="46" xfId="0" applyFont="1" applyBorder="1" applyAlignment="1">
      <alignment horizontal="center" vertical="center" wrapText="1"/>
    </xf>
    <xf numFmtId="165" fontId="29" fillId="0" borderId="66" xfId="0" applyNumberFormat="1" applyFont="1" applyBorder="1" applyAlignment="1">
      <alignment horizontal="center" vertical="center"/>
    </xf>
    <xf numFmtId="165" fontId="29" fillId="0" borderId="63" xfId="0" applyNumberFormat="1" applyFont="1" applyBorder="1" applyAlignment="1">
      <alignment horizontal="center" vertical="center"/>
    </xf>
    <xf numFmtId="165" fontId="29" fillId="0" borderId="46" xfId="0" applyNumberFormat="1" applyFont="1" applyBorder="1" applyAlignment="1">
      <alignment horizontal="center" vertical="center"/>
    </xf>
    <xf numFmtId="0" fontId="33" fillId="0" borderId="68" xfId="0" applyFont="1" applyBorder="1" applyAlignment="1">
      <alignment horizontal="center" vertical="center"/>
    </xf>
    <xf numFmtId="0" fontId="33" fillId="0" borderId="61" xfId="0" applyFont="1" applyBorder="1" applyAlignment="1">
      <alignment horizontal="center" vertical="center"/>
    </xf>
    <xf numFmtId="0" fontId="33" fillId="0" borderId="4" xfId="0" applyFont="1" applyBorder="1" applyAlignment="1">
      <alignment horizontal="center" vertical="center"/>
    </xf>
    <xf numFmtId="0" fontId="27" fillId="0" borderId="66"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46"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4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60" xfId="0" applyFont="1" applyBorder="1" applyAlignment="1">
      <alignment horizontal="center" vertical="center" wrapText="1"/>
    </xf>
    <xf numFmtId="0" fontId="35" fillId="20" borderId="77" xfId="0" applyFont="1" applyFill="1" applyBorder="1" applyAlignment="1">
      <alignment horizontal="center" vertical="center" wrapText="1"/>
    </xf>
    <xf numFmtId="0" fontId="35" fillId="20" borderId="76" xfId="0" applyFont="1" applyFill="1" applyBorder="1" applyAlignment="1">
      <alignment horizontal="center" vertical="center" wrapText="1"/>
    </xf>
    <xf numFmtId="0" fontId="35" fillId="20" borderId="75" xfId="0" applyFont="1" applyFill="1" applyBorder="1" applyAlignment="1">
      <alignment horizontal="center" vertical="center" wrapText="1"/>
    </xf>
    <xf numFmtId="0" fontId="35" fillId="18" borderId="77" xfId="0" applyFont="1" applyFill="1" applyBorder="1" applyAlignment="1">
      <alignment horizontal="center" vertical="center" wrapText="1"/>
    </xf>
    <xf numFmtId="0" fontId="35" fillId="18" borderId="76" xfId="0" applyFont="1" applyFill="1" applyBorder="1" applyAlignment="1">
      <alignment horizontal="center" vertical="center" wrapText="1"/>
    </xf>
    <xf numFmtId="0" fontId="35" fillId="18" borderId="75" xfId="0" applyFont="1" applyFill="1" applyBorder="1" applyAlignment="1">
      <alignment horizontal="center" vertical="center" wrapText="1"/>
    </xf>
    <xf numFmtId="0" fontId="35" fillId="17" borderId="77" xfId="0" applyFont="1" applyFill="1" applyBorder="1" applyAlignment="1">
      <alignment horizontal="center" vertical="center" wrapText="1"/>
    </xf>
    <xf numFmtId="0" fontId="35" fillId="17" borderId="76" xfId="0" applyFont="1" applyFill="1" applyBorder="1" applyAlignment="1">
      <alignment horizontal="center" vertical="center" wrapText="1"/>
    </xf>
    <xf numFmtId="0" fontId="35" fillId="17" borderId="75" xfId="0" applyFont="1" applyFill="1" applyBorder="1" applyAlignment="1">
      <alignment horizontal="center" vertical="center" wrapText="1"/>
    </xf>
    <xf numFmtId="0" fontId="33" fillId="10" borderId="60" xfId="0" applyFont="1" applyFill="1" applyBorder="1" applyAlignment="1">
      <alignment horizontal="center"/>
    </xf>
    <xf numFmtId="0" fontId="33" fillId="10" borderId="59" xfId="0" applyFont="1" applyFill="1" applyBorder="1" applyAlignment="1">
      <alignment horizontal="center"/>
    </xf>
    <xf numFmtId="0" fontId="33" fillId="10" borderId="55" xfId="0" applyFont="1" applyFill="1" applyBorder="1" applyAlignment="1">
      <alignment horizontal="center"/>
    </xf>
    <xf numFmtId="0" fontId="33" fillId="10" borderId="77" xfId="0" applyFont="1" applyFill="1" applyBorder="1" applyAlignment="1">
      <alignment horizontal="center"/>
    </xf>
    <xf numFmtId="0" fontId="33" fillId="10" borderId="76" xfId="0" applyFont="1" applyFill="1" applyBorder="1" applyAlignment="1">
      <alignment horizontal="center"/>
    </xf>
    <xf numFmtId="0" fontId="27" fillId="0" borderId="5" xfId="0" applyFont="1" applyBorder="1" applyAlignment="1">
      <alignment horizontal="center" vertical="center"/>
    </xf>
    <xf numFmtId="0" fontId="27" fillId="0" borderId="62" xfId="0" applyFont="1" applyBorder="1" applyAlignment="1">
      <alignment horizontal="center" vertical="center"/>
    </xf>
    <xf numFmtId="0" fontId="27" fillId="0" borderId="60" xfId="0" applyFont="1" applyBorder="1" applyAlignment="1">
      <alignment horizontal="center" vertical="center"/>
    </xf>
    <xf numFmtId="0" fontId="33" fillId="10" borderId="75" xfId="0" applyFont="1" applyFill="1" applyBorder="1" applyAlignment="1">
      <alignment horizontal="center"/>
    </xf>
    <xf numFmtId="0" fontId="29" fillId="0" borderId="80" xfId="0" applyFont="1" applyBorder="1" applyAlignment="1">
      <alignment horizontal="center" vertical="center" wrapText="1"/>
    </xf>
    <xf numFmtId="0" fontId="29" fillId="0" borderId="78" xfId="0" applyFont="1" applyBorder="1" applyAlignment="1">
      <alignment horizontal="center" vertical="center" wrapText="1"/>
    </xf>
    <xf numFmtId="0" fontId="29" fillId="0" borderId="51" xfId="0" applyFont="1" applyBorder="1" applyAlignment="1">
      <alignment horizontal="center" vertical="center" wrapText="1"/>
    </xf>
    <xf numFmtId="0" fontId="39" fillId="0" borderId="0" xfId="0" applyFont="1" applyAlignment="1">
      <alignment horizontal="left" vertical="center" wrapText="1"/>
    </xf>
    <xf numFmtId="0" fontId="38" fillId="0" borderId="0" xfId="0" applyFont="1"/>
    <xf numFmtId="0" fontId="37" fillId="0" borderId="87" xfId="0" applyFont="1" applyBorder="1" applyAlignment="1">
      <alignment horizontal="left" vertical="center" wrapText="1"/>
    </xf>
    <xf numFmtId="0" fontId="37" fillId="0" borderId="86" xfId="0" applyFont="1" applyBorder="1" applyAlignment="1">
      <alignment horizontal="left" vertical="center" wrapText="1"/>
    </xf>
    <xf numFmtId="0" fontId="37" fillId="0" borderId="85" xfId="0" applyFont="1" applyBorder="1" applyAlignment="1">
      <alignment horizontal="left" vertical="center" wrapText="1"/>
    </xf>
    <xf numFmtId="0" fontId="37" fillId="0" borderId="84" xfId="0" applyFont="1" applyBorder="1" applyAlignment="1">
      <alignment horizontal="left" vertical="center" wrapText="1"/>
    </xf>
    <xf numFmtId="0" fontId="37" fillId="0" borderId="83" xfId="0" applyFont="1" applyBorder="1" applyAlignment="1">
      <alignment horizontal="left" vertical="center" wrapText="1"/>
    </xf>
    <xf numFmtId="0" fontId="37" fillId="0" borderId="82" xfId="0" applyFont="1" applyBorder="1" applyAlignment="1">
      <alignment horizontal="left" vertical="center" wrapText="1"/>
    </xf>
    <xf numFmtId="0" fontId="37" fillId="0" borderId="90" xfId="0" applyFont="1" applyBorder="1" applyAlignment="1">
      <alignment horizontal="left" vertical="center" wrapText="1"/>
    </xf>
    <xf numFmtId="0" fontId="37" fillId="0" borderId="89" xfId="0" applyFont="1" applyBorder="1" applyAlignment="1">
      <alignment horizontal="left" vertical="center" wrapText="1"/>
    </xf>
    <xf numFmtId="0" fontId="37" fillId="0" borderId="88" xfId="0" applyFont="1" applyBorder="1" applyAlignment="1">
      <alignment horizontal="left" vertical="center" wrapText="1"/>
    </xf>
    <xf numFmtId="0" fontId="37" fillId="0" borderId="72" xfId="0" applyFont="1" applyBorder="1" applyAlignment="1">
      <alignment horizontal="left" vertical="center" wrapText="1"/>
    </xf>
    <xf numFmtId="0" fontId="0" fillId="0" borderId="0" xfId="0"/>
    <xf numFmtId="0" fontId="37" fillId="0" borderId="74" xfId="0" applyFont="1" applyBorder="1" applyAlignment="1">
      <alignment horizontal="left" vertical="center" wrapText="1"/>
    </xf>
  </cellXfs>
  <cellStyles count="4">
    <cellStyle name="Hyperlink" xfId="3" xr:uid="{00000000-000B-0000-0000-000008000000}"/>
    <cellStyle name="Normal" xfId="0" builtinId="0"/>
    <cellStyle name="Normal 2" xfId="2" xr:uid="{120DAC0C-52AA-4A5B-B9CE-59317CDFABB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631934</xdr:colOff>
      <xdr:row>0</xdr:row>
      <xdr:rowOff>158969</xdr:rowOff>
    </xdr:from>
    <xdr:ext cx="584637" cy="784776"/>
    <xdr:pic>
      <xdr:nvPicPr>
        <xdr:cNvPr id="2" name="image2.jpeg">
          <a:extLst>
            <a:ext uri="{FF2B5EF4-FFF2-40B4-BE49-F238E27FC236}">
              <a16:creationId xmlns:a16="http://schemas.microsoft.com/office/drawing/2014/main" id="{E4B45E7C-D539-D44D-A511-9E915FB4B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oneCellAnchor>
  <xdr:oneCellAnchor>
    <xdr:from>
      <xdr:col>1</xdr:col>
      <xdr:colOff>567727</xdr:colOff>
      <xdr:row>0</xdr:row>
      <xdr:rowOff>108917</xdr:rowOff>
    </xdr:from>
    <xdr:ext cx="1391548" cy="774533"/>
    <xdr:pic>
      <xdr:nvPicPr>
        <xdr:cNvPr id="3" name="Imagen 2" descr="Icono&#10;&#10;Descripción generada automáticamente">
          <a:extLst>
            <a:ext uri="{FF2B5EF4-FFF2-40B4-BE49-F238E27FC236}">
              <a16:creationId xmlns:a16="http://schemas.microsoft.com/office/drawing/2014/main" id="{513B5775-AFB3-3445-AD52-C51D9F757CF3}"/>
            </a:ext>
          </a:extLst>
        </xdr:cNvPr>
        <xdr:cNvPicPr>
          <a:picLocks noChangeAspect="1"/>
        </xdr:cNvPicPr>
      </xdr:nvPicPr>
      <xdr:blipFill>
        <a:blip xmlns:r="http://schemas.openxmlformats.org/officeDocument/2006/relationships" r:embed="rId2"/>
        <a:stretch>
          <a:fillRect/>
        </a:stretch>
      </xdr:blipFill>
      <xdr:spPr>
        <a:xfrm>
          <a:off x="1444027" y="108917"/>
          <a:ext cx="1391548" cy="7745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109483</xdr:colOff>
      <xdr:row>2</xdr:row>
      <xdr:rowOff>142328</xdr:rowOff>
    </xdr:from>
    <xdr:ext cx="1533739" cy="547607"/>
    <xdr:pic>
      <xdr:nvPicPr>
        <xdr:cNvPr id="2" name="Imagen 1">
          <a:extLst>
            <a:ext uri="{FF2B5EF4-FFF2-40B4-BE49-F238E27FC236}">
              <a16:creationId xmlns:a16="http://schemas.microsoft.com/office/drawing/2014/main" id="{65298A31-946B-5C47-968D-579681C5513C}"/>
            </a:ext>
          </a:extLst>
        </xdr:cNvPr>
        <xdr:cNvPicPr>
          <a:picLocks noChangeAspect="1"/>
        </xdr:cNvPicPr>
      </xdr:nvPicPr>
      <xdr:blipFill>
        <a:blip xmlns:r="http://schemas.openxmlformats.org/officeDocument/2006/relationships" r:embed="rId1"/>
        <a:stretch>
          <a:fillRect/>
        </a:stretch>
      </xdr:blipFill>
      <xdr:spPr>
        <a:xfrm>
          <a:off x="1862083" y="523328"/>
          <a:ext cx="1533739" cy="547607"/>
        </a:xfrm>
        <a:prstGeom prst="rect">
          <a:avLst/>
        </a:prstGeom>
      </xdr:spPr>
    </xdr:pic>
    <xdr:clientData/>
  </xdr:one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EDD4-1F6E-A341-B32C-8F70169BAFE0}">
  <sheetPr>
    <tabColor theme="9" tint="0.39997558519241921"/>
  </sheetPr>
  <dimension ref="A1:M1266"/>
  <sheetViews>
    <sheetView showGridLines="0" tabSelected="1" zoomScaleNormal="100" workbookViewId="0">
      <selection activeCell="F17" sqref="F17"/>
    </sheetView>
  </sheetViews>
  <sheetFormatPr baseColWidth="10" defaultColWidth="11.5" defaultRowHeight="15.75" customHeight="1"/>
  <cols>
    <col min="1" max="1" width="35.33203125" style="4" customWidth="1"/>
    <col min="2" max="2" width="35.33203125" style="7" customWidth="1"/>
    <col min="3" max="3" width="23.83203125" style="5" customWidth="1"/>
    <col min="4" max="5" width="19.6640625" style="5" customWidth="1"/>
    <col min="6" max="6" width="129.6640625" style="1" customWidth="1"/>
    <col min="7" max="7" width="32.5" style="1" customWidth="1"/>
    <col min="8" max="8" width="32.5" style="18" customWidth="1"/>
    <col min="9" max="9" width="38.1640625" style="6" customWidth="1"/>
    <col min="10" max="10" width="33.5" style="1" customWidth="1"/>
    <col min="11" max="11" width="26" style="1" customWidth="1"/>
    <col min="12" max="12" width="31" style="1" customWidth="1"/>
    <col min="13" max="13" width="35.5" style="1" bestFit="1" customWidth="1"/>
    <col min="14" max="16384" width="11.5" style="1"/>
  </cols>
  <sheetData>
    <row r="1" spans="1:13" ht="162" customHeight="1" thickBot="1">
      <c r="A1" s="16" t="e" vm="1">
        <v>#VALUE!</v>
      </c>
      <c r="B1" s="91" t="s">
        <v>0</v>
      </c>
      <c r="C1" s="50"/>
      <c r="D1" s="50"/>
      <c r="E1" s="50"/>
      <c r="F1" s="50"/>
      <c r="G1" s="50"/>
      <c r="H1" s="50"/>
      <c r="I1" s="50"/>
      <c r="J1" s="50"/>
      <c r="K1" s="50"/>
      <c r="L1" s="50"/>
      <c r="M1" s="51"/>
    </row>
    <row r="2" spans="1:13" s="4" customFormat="1" ht="36.75" customHeight="1" thickBot="1">
      <c r="A2" s="38" t="s">
        <v>1</v>
      </c>
      <c r="B2" s="52" t="s">
        <v>2</v>
      </c>
      <c r="C2" s="53"/>
      <c r="D2" s="53"/>
      <c r="E2" s="53"/>
      <c r="F2" s="53"/>
      <c r="G2" s="53"/>
      <c r="H2" s="53"/>
      <c r="I2" s="53"/>
      <c r="J2" s="53"/>
      <c r="K2" s="53"/>
      <c r="L2" s="53"/>
      <c r="M2" s="53"/>
    </row>
    <row r="3" spans="1:13" s="17" customFormat="1" ht="39" customHeight="1">
      <c r="A3" s="214" t="s">
        <v>3</v>
      </c>
      <c r="B3" s="214" t="s">
        <v>4</v>
      </c>
      <c r="C3" s="214" t="s">
        <v>5</v>
      </c>
      <c r="D3" s="214" t="s">
        <v>6</v>
      </c>
      <c r="E3" s="214" t="s">
        <v>7</v>
      </c>
      <c r="F3" s="214" t="s">
        <v>8</v>
      </c>
      <c r="G3" s="214" t="s">
        <v>9</v>
      </c>
      <c r="H3" s="231" t="s">
        <v>10</v>
      </c>
      <c r="I3" s="214" t="s">
        <v>11</v>
      </c>
      <c r="J3" s="216" t="s">
        <v>12</v>
      </c>
      <c r="K3" s="218" t="s">
        <v>13</v>
      </c>
      <c r="L3" s="220" t="s">
        <v>14</v>
      </c>
      <c r="M3" s="212" t="s">
        <v>15</v>
      </c>
    </row>
    <row r="4" spans="1:13" s="17" customFormat="1" ht="66" customHeight="1" thickBot="1">
      <c r="A4" s="215"/>
      <c r="B4" s="215"/>
      <c r="C4" s="215"/>
      <c r="D4" s="215"/>
      <c r="E4" s="215"/>
      <c r="F4" s="215"/>
      <c r="G4" s="215"/>
      <c r="H4" s="231"/>
      <c r="I4" s="215"/>
      <c r="J4" s="217"/>
      <c r="K4" s="219"/>
      <c r="L4" s="221"/>
      <c r="M4" s="213"/>
    </row>
    <row r="5" spans="1:13" ht="63" customHeight="1">
      <c r="A5" s="228" t="s">
        <v>16</v>
      </c>
      <c r="B5" s="237" t="s">
        <v>17</v>
      </c>
      <c r="C5" s="57" t="s">
        <v>18</v>
      </c>
      <c r="D5" s="232">
        <v>0.5</v>
      </c>
      <c r="E5" s="232">
        <v>0.5</v>
      </c>
      <c r="F5" s="93" t="s">
        <v>82</v>
      </c>
      <c r="G5" s="58" t="s">
        <v>19</v>
      </c>
      <c r="H5" s="59" t="s">
        <v>20</v>
      </c>
      <c r="I5" s="60" t="s">
        <v>21</v>
      </c>
      <c r="J5" s="94" t="s">
        <v>22</v>
      </c>
      <c r="K5" s="132">
        <v>46056</v>
      </c>
      <c r="L5" s="133">
        <v>46142</v>
      </c>
      <c r="M5" s="81"/>
    </row>
    <row r="6" spans="1:13" ht="96" customHeight="1">
      <c r="A6" s="229"/>
      <c r="B6" s="238"/>
      <c r="C6" s="2" t="s">
        <v>23</v>
      </c>
      <c r="D6" s="233"/>
      <c r="E6" s="233"/>
      <c r="F6" s="14" t="s">
        <v>83</v>
      </c>
      <c r="G6" s="33" t="s">
        <v>24</v>
      </c>
      <c r="H6" s="35" t="s">
        <v>25</v>
      </c>
      <c r="I6" s="3" t="s">
        <v>21</v>
      </c>
      <c r="J6" s="92" t="s">
        <v>26</v>
      </c>
      <c r="K6" s="40">
        <v>46070</v>
      </c>
      <c r="L6" s="41">
        <v>46295</v>
      </c>
      <c r="M6" s="54"/>
    </row>
    <row r="7" spans="1:13" ht="63" customHeight="1">
      <c r="A7" s="229"/>
      <c r="B7" s="238"/>
      <c r="C7" s="2" t="s">
        <v>31</v>
      </c>
      <c r="D7" s="233"/>
      <c r="E7" s="233"/>
      <c r="F7" s="14" t="s">
        <v>27</v>
      </c>
      <c r="G7" s="33" t="s">
        <v>28</v>
      </c>
      <c r="H7" s="35" t="s">
        <v>29</v>
      </c>
      <c r="I7" s="78" t="s">
        <v>21</v>
      </c>
      <c r="J7" s="92" t="s">
        <v>30</v>
      </c>
      <c r="K7" s="40">
        <v>46374</v>
      </c>
      <c r="L7" s="41">
        <v>46387</v>
      </c>
      <c r="M7" s="54"/>
    </row>
    <row r="8" spans="1:13" ht="63" customHeight="1">
      <c r="A8" s="229"/>
      <c r="B8" s="238"/>
      <c r="C8" s="2" t="s">
        <v>35</v>
      </c>
      <c r="D8" s="233"/>
      <c r="E8" s="233"/>
      <c r="F8" s="9" t="s">
        <v>32</v>
      </c>
      <c r="G8" s="33" t="s">
        <v>33</v>
      </c>
      <c r="H8" s="35" t="s">
        <v>34</v>
      </c>
      <c r="I8" s="3" t="s">
        <v>21</v>
      </c>
      <c r="J8" s="39" t="s">
        <v>30</v>
      </c>
      <c r="K8" s="40">
        <v>46133</v>
      </c>
      <c r="L8" s="41">
        <v>46387</v>
      </c>
      <c r="M8" s="54"/>
    </row>
    <row r="9" spans="1:13" ht="63" customHeight="1">
      <c r="A9" s="229"/>
      <c r="B9" s="238"/>
      <c r="C9" s="2" t="s">
        <v>264</v>
      </c>
      <c r="D9" s="233"/>
      <c r="E9" s="233"/>
      <c r="F9" s="14" t="s">
        <v>36</v>
      </c>
      <c r="G9" s="33" t="s">
        <v>37</v>
      </c>
      <c r="H9" s="35" t="s">
        <v>38</v>
      </c>
      <c r="I9" s="78" t="s">
        <v>39</v>
      </c>
      <c r="J9" s="39" t="s">
        <v>40</v>
      </c>
      <c r="K9" s="40">
        <v>46144</v>
      </c>
      <c r="L9" s="41">
        <v>46295</v>
      </c>
      <c r="M9" s="54"/>
    </row>
    <row r="10" spans="1:13" ht="76.5" customHeight="1">
      <c r="A10" s="229"/>
      <c r="B10" s="238" t="s">
        <v>41</v>
      </c>
      <c r="C10" s="10" t="s">
        <v>42</v>
      </c>
      <c r="D10" s="234">
        <v>0.3</v>
      </c>
      <c r="E10" s="233"/>
      <c r="F10" s="34" t="s">
        <v>270</v>
      </c>
      <c r="G10" s="34" t="s">
        <v>43</v>
      </c>
      <c r="H10" s="35" t="s">
        <v>44</v>
      </c>
      <c r="I10" s="78" t="s">
        <v>45</v>
      </c>
      <c r="J10" s="79" t="s">
        <v>46</v>
      </c>
      <c r="K10" s="40">
        <v>46041</v>
      </c>
      <c r="L10" s="41">
        <v>46374</v>
      </c>
      <c r="M10" s="82"/>
    </row>
    <row r="11" spans="1:13" ht="50.25" customHeight="1">
      <c r="A11" s="229"/>
      <c r="B11" s="238"/>
      <c r="C11" s="10" t="s">
        <v>47</v>
      </c>
      <c r="D11" s="234"/>
      <c r="E11" s="233"/>
      <c r="F11" s="118" t="s">
        <v>196</v>
      </c>
      <c r="G11" s="34" t="s">
        <v>48</v>
      </c>
      <c r="H11" s="35" t="s">
        <v>49</v>
      </c>
      <c r="I11" s="78" t="s">
        <v>45</v>
      </c>
      <c r="J11" s="79" t="s">
        <v>50</v>
      </c>
      <c r="K11" s="40">
        <v>46204</v>
      </c>
      <c r="L11" s="41">
        <v>46379</v>
      </c>
      <c r="M11" s="82"/>
    </row>
    <row r="12" spans="1:13" ht="72.75" customHeight="1" thickBot="1">
      <c r="A12" s="230"/>
      <c r="B12" s="61" t="s">
        <v>51</v>
      </c>
      <c r="C12" s="62" t="s">
        <v>52</v>
      </c>
      <c r="D12" s="63">
        <v>0.2</v>
      </c>
      <c r="E12" s="239"/>
      <c r="F12" s="209" t="s">
        <v>265</v>
      </c>
      <c r="G12" s="64" t="s">
        <v>266</v>
      </c>
      <c r="H12" s="65" t="s">
        <v>267</v>
      </c>
      <c r="I12" s="66" t="s">
        <v>53</v>
      </c>
      <c r="J12" s="67" t="s">
        <v>54</v>
      </c>
      <c r="K12" s="68">
        <v>46069</v>
      </c>
      <c r="L12" s="69">
        <v>46295</v>
      </c>
      <c r="M12" s="83"/>
    </row>
    <row r="13" spans="1:13" ht="72.75" customHeight="1" thickBot="1">
      <c r="A13" s="70" t="s">
        <v>55</v>
      </c>
      <c r="B13" s="71" t="s">
        <v>56</v>
      </c>
      <c r="C13" s="72" t="s">
        <v>57</v>
      </c>
      <c r="D13" s="73">
        <v>1</v>
      </c>
      <c r="E13" s="73">
        <v>0.1</v>
      </c>
      <c r="F13" s="74" t="s">
        <v>58</v>
      </c>
      <c r="G13" s="75" t="s">
        <v>59</v>
      </c>
      <c r="H13" s="76" t="s">
        <v>60</v>
      </c>
      <c r="I13" s="77" t="s">
        <v>21</v>
      </c>
      <c r="J13" s="80" t="s">
        <v>30</v>
      </c>
      <c r="K13" s="89">
        <v>46055</v>
      </c>
      <c r="L13" s="90">
        <v>46203</v>
      </c>
      <c r="M13" s="84"/>
    </row>
    <row r="14" spans="1:13" ht="87" customHeight="1">
      <c r="A14" s="224" t="s">
        <v>61</v>
      </c>
      <c r="B14" s="235" t="s">
        <v>62</v>
      </c>
      <c r="C14" s="55" t="s">
        <v>63</v>
      </c>
      <c r="D14" s="56">
        <v>0.2</v>
      </c>
      <c r="E14" s="240">
        <v>0.4</v>
      </c>
      <c r="F14" s="124" t="s">
        <v>198</v>
      </c>
      <c r="G14" s="125" t="s">
        <v>199</v>
      </c>
      <c r="H14" s="126" t="s">
        <v>200</v>
      </c>
      <c r="I14" s="127" t="s">
        <v>64</v>
      </c>
      <c r="J14" s="95" t="s">
        <v>46</v>
      </c>
      <c r="K14" s="42">
        <v>46204</v>
      </c>
      <c r="L14" s="43">
        <v>46266</v>
      </c>
      <c r="M14" s="85"/>
    </row>
    <row r="15" spans="1:13" ht="103" customHeight="1">
      <c r="A15" s="225"/>
      <c r="B15" s="236"/>
      <c r="C15" s="11" t="s">
        <v>65</v>
      </c>
      <c r="D15" s="12">
        <v>0.2</v>
      </c>
      <c r="E15" s="241"/>
      <c r="F15" s="128" t="s">
        <v>271</v>
      </c>
      <c r="G15" s="129" t="s">
        <v>201</v>
      </c>
      <c r="H15" s="130" t="s">
        <v>202</v>
      </c>
      <c r="I15" s="131" t="s">
        <v>64</v>
      </c>
      <c r="J15" s="95" t="s">
        <v>46</v>
      </c>
      <c r="K15" s="44">
        <v>46063</v>
      </c>
      <c r="L15" s="45">
        <v>46387</v>
      </c>
      <c r="M15" s="86"/>
    </row>
    <row r="16" spans="1:13" ht="103" customHeight="1">
      <c r="A16" s="225"/>
      <c r="B16" s="19" t="s">
        <v>269</v>
      </c>
      <c r="C16" s="11" t="s">
        <v>66</v>
      </c>
      <c r="D16" s="12">
        <v>0.3</v>
      </c>
      <c r="E16" s="241"/>
      <c r="F16" s="128" t="s">
        <v>268</v>
      </c>
      <c r="G16" s="129" t="s">
        <v>203</v>
      </c>
      <c r="H16" s="130" t="s">
        <v>204</v>
      </c>
      <c r="I16" s="131" t="s">
        <v>64</v>
      </c>
      <c r="J16" s="96" t="s">
        <v>205</v>
      </c>
      <c r="K16" s="44">
        <v>46082</v>
      </c>
      <c r="L16" s="45">
        <v>46387</v>
      </c>
      <c r="M16" s="87"/>
    </row>
    <row r="17" spans="1:13" ht="102" customHeight="1" thickBot="1">
      <c r="A17" s="225"/>
      <c r="B17" s="13" t="s">
        <v>67</v>
      </c>
      <c r="C17" s="15" t="s">
        <v>68</v>
      </c>
      <c r="D17" s="12">
        <v>0.3</v>
      </c>
      <c r="E17" s="241"/>
      <c r="F17" s="119" t="s">
        <v>197</v>
      </c>
      <c r="G17" s="36" t="s">
        <v>69</v>
      </c>
      <c r="H17" s="37" t="s">
        <v>70</v>
      </c>
      <c r="I17" s="120" t="s">
        <v>22</v>
      </c>
      <c r="J17" s="121" t="s">
        <v>71</v>
      </c>
      <c r="K17" s="122">
        <v>46083</v>
      </c>
      <c r="L17" s="123">
        <v>46325</v>
      </c>
      <c r="M17" s="88"/>
    </row>
    <row r="18" spans="1:13" ht="63" customHeight="1">
      <c r="A18" s="226" t="s">
        <v>72</v>
      </c>
      <c r="B18" s="20" t="s">
        <v>73</v>
      </c>
      <c r="C18" s="21" t="s">
        <v>63</v>
      </c>
      <c r="D18" s="22">
        <v>0.5</v>
      </c>
      <c r="E18" s="222">
        <v>0.1</v>
      </c>
      <c r="F18" s="23" t="s">
        <v>74</v>
      </c>
      <c r="G18" s="23" t="s">
        <v>75</v>
      </c>
      <c r="H18" s="24" t="s">
        <v>76</v>
      </c>
      <c r="I18" s="25" t="s">
        <v>21</v>
      </c>
      <c r="J18" s="97" t="s">
        <v>71</v>
      </c>
      <c r="K18" s="46">
        <v>46204</v>
      </c>
      <c r="L18" s="47">
        <v>46339</v>
      </c>
      <c r="M18" s="54"/>
    </row>
    <row r="19" spans="1:13" ht="63" customHeight="1" thickBot="1">
      <c r="A19" s="227"/>
      <c r="B19" s="26" t="s">
        <v>77</v>
      </c>
      <c r="C19" s="27" t="s">
        <v>78</v>
      </c>
      <c r="D19" s="28">
        <v>0.5</v>
      </c>
      <c r="E19" s="223"/>
      <c r="F19" s="29" t="s">
        <v>79</v>
      </c>
      <c r="G19" s="30" t="s">
        <v>80</v>
      </c>
      <c r="H19" s="31" t="s">
        <v>81</v>
      </c>
      <c r="I19" s="32" t="s">
        <v>21</v>
      </c>
      <c r="J19" s="98" t="s">
        <v>22</v>
      </c>
      <c r="K19" s="48">
        <v>46266</v>
      </c>
      <c r="L19" s="49">
        <v>46356</v>
      </c>
      <c r="M19" s="83"/>
    </row>
    <row r="20" spans="1:13" ht="40" customHeight="1" thickBot="1">
      <c r="E20" s="8">
        <f>E5+E14+E18</f>
        <v>1</v>
      </c>
    </row>
    <row r="21" spans="1:13" ht="16"/>
    <row r="22" spans="1:13" ht="16"/>
    <row r="23" spans="1:13" ht="16"/>
    <row r="24" spans="1:13" ht="16"/>
    <row r="25" spans="1:13" ht="16"/>
    <row r="26" spans="1:13" ht="16"/>
    <row r="27" spans="1:13" ht="16"/>
    <row r="28" spans="1:13" ht="16"/>
    <row r="29" spans="1:13" ht="16"/>
    <row r="30" spans="1:13" ht="16"/>
    <row r="31" spans="1:13" ht="16"/>
    <row r="32" spans="1:13" ht="16"/>
    <row r="33" ht="16"/>
    <row r="34" ht="16"/>
    <row r="35" ht="16"/>
    <row r="36" ht="16"/>
    <row r="37" ht="16"/>
    <row r="38" ht="16"/>
    <row r="39" ht="16"/>
    <row r="40" ht="16"/>
    <row r="41" ht="16"/>
    <row r="42" ht="16"/>
    <row r="43" ht="16"/>
    <row r="44" ht="16"/>
    <row r="45" ht="16"/>
    <row r="46" ht="16"/>
    <row r="47" ht="16"/>
    <row r="48" ht="16"/>
    <row r="49" ht="16"/>
    <row r="50" ht="16"/>
    <row r="51" ht="16"/>
    <row r="52" ht="16"/>
    <row r="53" ht="16"/>
    <row r="54" ht="16"/>
    <row r="55" ht="16"/>
    <row r="56" ht="16"/>
    <row r="57" ht="16"/>
    <row r="58" ht="16"/>
    <row r="59" ht="16"/>
    <row r="60" ht="16"/>
    <row r="61" ht="16"/>
    <row r="62" ht="16"/>
    <row r="63" ht="16"/>
    <row r="64" ht="16"/>
    <row r="65" ht="16"/>
    <row r="66" ht="16"/>
    <row r="67" ht="16"/>
    <row r="68" ht="16"/>
    <row r="69" ht="16"/>
    <row r="70" ht="16"/>
    <row r="71" ht="16"/>
    <row r="72" ht="16"/>
    <row r="73" ht="16"/>
    <row r="74" ht="16"/>
    <row r="75" ht="16"/>
    <row r="76" ht="16"/>
    <row r="77" ht="16"/>
    <row r="78" ht="16"/>
    <row r="79" ht="16"/>
    <row r="80" ht="16"/>
    <row r="81" ht="16"/>
    <row r="82" ht="16"/>
    <row r="83" ht="16"/>
    <row r="84" ht="16"/>
    <row r="85" ht="16"/>
    <row r="86" ht="16"/>
    <row r="87" ht="16"/>
    <row r="88" ht="16"/>
    <row r="89" ht="16"/>
    <row r="90" ht="16"/>
    <row r="91" ht="16"/>
    <row r="92" ht="16"/>
    <row r="93" ht="16"/>
    <row r="94" ht="16"/>
    <row r="95" ht="16"/>
    <row r="96" ht="16"/>
    <row r="97" ht="16"/>
    <row r="98" ht="16"/>
    <row r="99" ht="16"/>
    <row r="100" ht="16"/>
    <row r="101" ht="16"/>
    <row r="102" ht="16"/>
    <row r="103" ht="16"/>
    <row r="104" ht="16"/>
    <row r="105" ht="16"/>
    <row r="106" ht="16"/>
    <row r="107" ht="16"/>
    <row r="108" ht="16"/>
    <row r="109" ht="16"/>
    <row r="110" ht="16"/>
    <row r="111" ht="16"/>
    <row r="112" ht="16"/>
    <row r="113" ht="16"/>
    <row r="114" ht="16"/>
    <row r="115" ht="16"/>
    <row r="116" ht="16"/>
    <row r="117" ht="16"/>
    <row r="118" ht="16"/>
    <row r="119" ht="16"/>
    <row r="120" ht="16"/>
    <row r="121" ht="16"/>
    <row r="122" ht="16"/>
    <row r="123" ht="16"/>
    <row r="124" ht="16"/>
    <row r="125" ht="16"/>
    <row r="126" ht="16"/>
    <row r="127" ht="16"/>
    <row r="128" ht="16"/>
    <row r="129" ht="16"/>
    <row r="130" ht="16"/>
    <row r="131" ht="16"/>
    <row r="132" ht="16"/>
    <row r="133" ht="16"/>
    <row r="134" ht="16"/>
    <row r="135" ht="16"/>
    <row r="136" ht="16"/>
    <row r="137" ht="16"/>
    <row r="138" ht="16"/>
    <row r="139" ht="16"/>
    <row r="140" ht="16"/>
    <row r="141" ht="16"/>
    <row r="142" ht="16"/>
    <row r="143" ht="16"/>
    <row r="144" ht="16"/>
    <row r="145" ht="16"/>
    <row r="146" ht="16"/>
    <row r="147" ht="16"/>
    <row r="148" ht="16"/>
    <row r="149" ht="16"/>
    <row r="150" ht="16"/>
    <row r="151" ht="16"/>
    <row r="152" ht="16"/>
    <row r="153" ht="16"/>
    <row r="154" ht="16"/>
    <row r="155" ht="16"/>
    <row r="156" ht="16"/>
    <row r="157" ht="16"/>
    <row r="158" ht="16"/>
    <row r="159" ht="16"/>
    <row r="160" ht="16"/>
    <row r="161" ht="16"/>
    <row r="162" ht="16"/>
    <row r="163" ht="16"/>
    <row r="164" ht="16"/>
    <row r="165" ht="16"/>
    <row r="166" ht="16"/>
    <row r="167" ht="16"/>
    <row r="168" ht="16"/>
    <row r="169" ht="16"/>
    <row r="170" ht="16"/>
    <row r="171" ht="16"/>
    <row r="172" ht="16"/>
    <row r="173" ht="16"/>
    <row r="174" ht="16"/>
    <row r="175" ht="16"/>
    <row r="176" ht="16"/>
    <row r="177" ht="16"/>
    <row r="178" ht="16"/>
    <row r="179" ht="16"/>
    <row r="180" ht="16"/>
    <row r="181" ht="16"/>
    <row r="182" ht="16"/>
    <row r="183" ht="16"/>
    <row r="184" ht="16"/>
    <row r="185" ht="16"/>
    <row r="186" ht="16"/>
    <row r="187" ht="16"/>
    <row r="188" ht="16"/>
    <row r="189" ht="16"/>
    <row r="190" ht="16"/>
    <row r="191" ht="16"/>
    <row r="192" ht="16"/>
    <row r="193" ht="16"/>
    <row r="194" ht="16"/>
    <row r="195" ht="16"/>
    <row r="196" ht="16"/>
    <row r="197" ht="16"/>
    <row r="198" ht="16"/>
    <row r="199" ht="16"/>
    <row r="200" ht="16"/>
    <row r="201" ht="16"/>
    <row r="202" ht="16"/>
    <row r="203" ht="16"/>
    <row r="204" ht="16"/>
    <row r="205" ht="16"/>
    <row r="206" ht="16"/>
    <row r="207" ht="16"/>
    <row r="208" ht="16"/>
    <row r="209" ht="16"/>
    <row r="210" ht="16"/>
    <row r="211" ht="16"/>
    <row r="212" ht="16"/>
    <row r="213" ht="16"/>
    <row r="214" ht="16"/>
    <row r="215" ht="16"/>
    <row r="216" ht="16"/>
    <row r="217" ht="16"/>
    <row r="218" ht="16"/>
    <row r="219" ht="16"/>
    <row r="220" ht="16"/>
    <row r="221" ht="16"/>
    <row r="222" ht="16"/>
    <row r="223" ht="16"/>
    <row r="224" ht="16"/>
    <row r="225" ht="16"/>
    <row r="226" ht="16"/>
    <row r="227" ht="16"/>
    <row r="228" ht="16"/>
    <row r="229" ht="16"/>
    <row r="230" ht="16"/>
    <row r="231" ht="16"/>
    <row r="232" ht="16"/>
    <row r="233" ht="16"/>
    <row r="234" ht="16"/>
    <row r="235" ht="16"/>
    <row r="236" ht="16"/>
    <row r="237" ht="16"/>
    <row r="238" ht="16"/>
    <row r="239" ht="16"/>
    <row r="240" ht="16"/>
    <row r="241" ht="16"/>
    <row r="242" ht="16"/>
    <row r="243" ht="16"/>
    <row r="244" ht="16"/>
    <row r="245" ht="16"/>
    <row r="246" ht="16"/>
    <row r="247" ht="16"/>
    <row r="248" ht="16"/>
    <row r="249" ht="16"/>
    <row r="250" ht="16"/>
    <row r="251" ht="16"/>
    <row r="252" ht="16"/>
    <row r="253" ht="16"/>
    <row r="254" ht="16"/>
    <row r="255" ht="16"/>
    <row r="256" ht="16"/>
    <row r="257" ht="16"/>
    <row r="258" ht="16"/>
    <row r="259" ht="16"/>
    <row r="260" ht="16"/>
    <row r="261" ht="16"/>
    <row r="262" ht="16"/>
    <row r="263" ht="16"/>
    <row r="264" ht="16"/>
    <row r="265" ht="16"/>
    <row r="266" ht="16"/>
    <row r="267" ht="16"/>
    <row r="268" ht="16"/>
    <row r="269" ht="16"/>
    <row r="270" ht="16"/>
    <row r="271" ht="16"/>
    <row r="272" ht="16"/>
    <row r="273" ht="16"/>
    <row r="274" ht="16"/>
    <row r="275" ht="16"/>
    <row r="276" ht="16"/>
    <row r="277" ht="16"/>
    <row r="278" ht="16"/>
    <row r="279" ht="16"/>
    <row r="280" ht="16"/>
    <row r="281" ht="16"/>
    <row r="282" ht="16"/>
    <row r="283" ht="16"/>
    <row r="284" ht="16"/>
    <row r="285" ht="16"/>
    <row r="286" ht="16"/>
    <row r="287" ht="16"/>
    <row r="288" ht="16"/>
    <row r="289" ht="16"/>
    <row r="290" ht="16"/>
    <row r="291" ht="16"/>
    <row r="292" ht="16"/>
    <row r="293" ht="16"/>
    <row r="294" ht="16"/>
    <row r="295" ht="16"/>
    <row r="296" ht="16"/>
    <row r="297" ht="16"/>
    <row r="298" ht="16"/>
    <row r="299" ht="16"/>
    <row r="300" ht="16"/>
    <row r="301" ht="16"/>
    <row r="302" ht="16"/>
    <row r="303" ht="16"/>
    <row r="304" ht="16"/>
    <row r="305" ht="16"/>
    <row r="306" ht="16"/>
    <row r="307" ht="16"/>
    <row r="308" ht="16"/>
    <row r="309" ht="16"/>
    <row r="310" ht="16"/>
    <row r="311" ht="16"/>
    <row r="312" ht="16"/>
    <row r="313" ht="16"/>
    <row r="314" ht="16"/>
    <row r="315" ht="16"/>
    <row r="316" ht="16"/>
    <row r="317" ht="16"/>
    <row r="318" ht="16"/>
    <row r="319" ht="16"/>
    <row r="320" ht="16"/>
    <row r="321" ht="16"/>
    <row r="322" ht="16"/>
    <row r="323" ht="16"/>
    <row r="324" ht="16"/>
    <row r="325" ht="16"/>
    <row r="326" ht="16"/>
    <row r="327" ht="16"/>
    <row r="328" ht="16"/>
    <row r="329" ht="16"/>
    <row r="330" ht="16"/>
    <row r="331" ht="16"/>
    <row r="332" ht="16"/>
    <row r="333" ht="16"/>
    <row r="334" ht="16"/>
    <row r="335" ht="16"/>
    <row r="336" ht="16"/>
    <row r="337" ht="16"/>
    <row r="338" ht="16"/>
    <row r="339" ht="16"/>
    <row r="340" ht="16"/>
    <row r="341" ht="16"/>
    <row r="342" ht="16"/>
    <row r="343" ht="16"/>
    <row r="344" ht="16"/>
    <row r="345" ht="16"/>
    <row r="346" ht="16"/>
    <row r="347" ht="16"/>
    <row r="348" ht="16"/>
    <row r="349" ht="16"/>
    <row r="350" ht="16"/>
    <row r="351" ht="16"/>
    <row r="352" ht="16"/>
    <row r="353" ht="16"/>
    <row r="354" ht="16"/>
    <row r="355" ht="16"/>
    <row r="356" ht="16"/>
    <row r="357" ht="16"/>
    <row r="358" ht="16"/>
    <row r="359" ht="16"/>
    <row r="360" ht="16"/>
    <row r="361" ht="16"/>
    <row r="362" ht="16"/>
    <row r="363" ht="16"/>
    <row r="364" ht="16"/>
    <row r="365" ht="16"/>
    <row r="366" ht="16"/>
    <row r="367" ht="16"/>
    <row r="368" ht="16"/>
    <row r="369" ht="16"/>
    <row r="370" ht="16"/>
    <row r="371" ht="16"/>
    <row r="372" ht="16"/>
    <row r="373" ht="16"/>
    <row r="374" ht="16"/>
    <row r="375" ht="16"/>
    <row r="376" ht="16"/>
    <row r="377" ht="16"/>
    <row r="378" ht="16"/>
    <row r="379" ht="16"/>
    <row r="380" ht="16"/>
    <row r="381" ht="16"/>
    <row r="382" ht="16"/>
    <row r="383" ht="16"/>
    <row r="384" ht="16"/>
    <row r="385" ht="16"/>
    <row r="386" ht="16"/>
    <row r="387" ht="16"/>
    <row r="388" ht="16"/>
    <row r="389" ht="16"/>
    <row r="390" ht="16"/>
    <row r="391" ht="16"/>
    <row r="392" ht="16"/>
    <row r="393" ht="16"/>
    <row r="394" ht="16"/>
    <row r="395" ht="16"/>
    <row r="396" ht="16"/>
    <row r="397" ht="16"/>
    <row r="398" ht="16"/>
    <row r="399" ht="16"/>
    <row r="400" ht="16"/>
    <row r="401" ht="16"/>
    <row r="402" ht="16"/>
    <row r="403" ht="16"/>
    <row r="404" ht="16"/>
    <row r="405" ht="16"/>
    <row r="406" ht="16"/>
    <row r="407" ht="16"/>
    <row r="408" ht="16"/>
    <row r="409" ht="16"/>
    <row r="410" ht="16"/>
    <row r="411" ht="16"/>
    <row r="412" ht="16"/>
    <row r="413" ht="16"/>
    <row r="414" ht="16"/>
    <row r="415" ht="16"/>
    <row r="416" ht="16"/>
    <row r="417" ht="16"/>
    <row r="418" ht="16"/>
    <row r="419" ht="16"/>
    <row r="420" ht="16"/>
    <row r="421" ht="16"/>
    <row r="422" ht="16"/>
    <row r="423" ht="16"/>
    <row r="424" ht="16"/>
    <row r="425" ht="16"/>
    <row r="426" ht="16"/>
    <row r="427" ht="16"/>
    <row r="428" ht="16"/>
    <row r="429" ht="16"/>
    <row r="430" ht="16"/>
    <row r="431" ht="16"/>
    <row r="432" ht="16"/>
    <row r="433" ht="16"/>
    <row r="434" ht="16"/>
    <row r="435" ht="16"/>
    <row r="436" ht="16"/>
    <row r="437" ht="16"/>
    <row r="438" ht="16"/>
    <row r="439" ht="16"/>
    <row r="440" ht="16"/>
    <row r="441" ht="16"/>
    <row r="442" ht="16"/>
    <row r="443" ht="16"/>
    <row r="444" ht="16"/>
    <row r="445" ht="16"/>
    <row r="446" ht="16"/>
    <row r="447" ht="16"/>
    <row r="448" ht="16"/>
    <row r="449" ht="16"/>
    <row r="450" ht="16"/>
    <row r="451" ht="16"/>
    <row r="452" ht="16"/>
    <row r="453" ht="16"/>
    <row r="454" ht="16"/>
    <row r="455" ht="16"/>
    <row r="456" ht="16"/>
    <row r="457" ht="16"/>
    <row r="458" ht="16"/>
    <row r="459" ht="16"/>
    <row r="460" ht="16"/>
    <row r="461" ht="16"/>
    <row r="462" ht="16"/>
    <row r="463" ht="16"/>
    <row r="464" ht="16"/>
    <row r="465" ht="16"/>
    <row r="466" ht="16"/>
    <row r="467" ht="16"/>
    <row r="468" ht="16"/>
    <row r="469" ht="16"/>
    <row r="470" ht="16"/>
    <row r="471" ht="16"/>
    <row r="472" ht="16"/>
    <row r="473" ht="16"/>
    <row r="474" ht="16"/>
    <row r="475" ht="16"/>
    <row r="476" ht="16"/>
    <row r="477" ht="16"/>
    <row r="478" ht="16"/>
    <row r="479" ht="16"/>
    <row r="480" ht="16"/>
    <row r="481" ht="16"/>
    <row r="482" ht="16"/>
    <row r="483" ht="16"/>
    <row r="484" ht="16"/>
    <row r="485" ht="16"/>
    <row r="486" ht="16"/>
    <row r="487" ht="16"/>
    <row r="488" ht="16"/>
    <row r="489" ht="16"/>
    <row r="490" ht="16"/>
    <row r="491" ht="16"/>
    <row r="492" ht="16"/>
    <row r="493" ht="16"/>
    <row r="494" ht="16"/>
    <row r="495" ht="16"/>
    <row r="496" ht="16"/>
    <row r="497" ht="16"/>
    <row r="498" ht="16"/>
    <row r="499" ht="16"/>
    <row r="500" ht="16"/>
    <row r="501" ht="16"/>
    <row r="502" ht="16"/>
    <row r="503" ht="16"/>
    <row r="504" ht="16"/>
    <row r="505" ht="16"/>
    <row r="506" ht="16"/>
    <row r="507" ht="16"/>
    <row r="508" ht="16"/>
    <row r="509" ht="16"/>
    <row r="510" ht="16"/>
    <row r="511" ht="16"/>
    <row r="512" ht="16"/>
    <row r="513" ht="16"/>
    <row r="514" ht="16"/>
    <row r="515" ht="16"/>
    <row r="516" ht="16"/>
    <row r="517" ht="16"/>
    <row r="518" ht="16"/>
    <row r="519" ht="16"/>
    <row r="520" ht="16"/>
    <row r="521" ht="16"/>
    <row r="522" ht="16"/>
    <row r="523" ht="16"/>
    <row r="524" ht="16"/>
    <row r="525" ht="16"/>
    <row r="526" ht="16"/>
    <row r="527" ht="16"/>
    <row r="528" ht="16"/>
    <row r="529" ht="16"/>
    <row r="530" ht="16"/>
    <row r="531" ht="16"/>
    <row r="532" ht="16"/>
    <row r="533" ht="16"/>
    <row r="534" ht="16"/>
    <row r="535" ht="16"/>
    <row r="536" ht="16"/>
    <row r="537" ht="16"/>
    <row r="538" ht="16"/>
    <row r="539" ht="16"/>
    <row r="540" ht="16"/>
    <row r="541" ht="16"/>
    <row r="542" ht="16"/>
    <row r="543" ht="16"/>
    <row r="544" ht="16"/>
    <row r="545" ht="16"/>
    <row r="546" ht="16"/>
    <row r="547" ht="16"/>
    <row r="548" ht="16"/>
    <row r="549" ht="16"/>
    <row r="550" ht="16"/>
    <row r="551" ht="16"/>
    <row r="552" ht="16"/>
    <row r="553" ht="16"/>
    <row r="554" ht="16"/>
    <row r="555" ht="16"/>
    <row r="556" ht="16"/>
    <row r="557" ht="16"/>
    <row r="558" ht="16"/>
    <row r="559" ht="16"/>
    <row r="560" ht="16"/>
    <row r="561" ht="16"/>
    <row r="562" ht="16"/>
    <row r="563" ht="16"/>
    <row r="564" ht="16"/>
    <row r="565" ht="16"/>
    <row r="566" ht="16"/>
    <row r="567" ht="16"/>
    <row r="568" ht="16"/>
    <row r="569" ht="16"/>
    <row r="570" ht="16"/>
    <row r="571" ht="16"/>
    <row r="572" ht="16"/>
    <row r="573" ht="16"/>
    <row r="574" ht="16"/>
    <row r="575" ht="16"/>
    <row r="576" ht="16"/>
    <row r="577" ht="16"/>
    <row r="578" ht="16"/>
    <row r="579" ht="16"/>
    <row r="580" ht="16"/>
    <row r="581" ht="16"/>
    <row r="582" ht="16"/>
    <row r="583" ht="16"/>
    <row r="584" ht="16"/>
    <row r="585" ht="16"/>
    <row r="586" ht="16"/>
    <row r="587" ht="16"/>
    <row r="588" ht="16"/>
    <row r="589" ht="16"/>
    <row r="590" ht="16"/>
    <row r="591" ht="16"/>
    <row r="592" ht="16"/>
    <row r="593" ht="16"/>
    <row r="594" ht="16"/>
    <row r="595" ht="16"/>
    <row r="596" ht="16"/>
    <row r="597" ht="16"/>
    <row r="598" ht="16"/>
    <row r="599" ht="16"/>
    <row r="600" ht="16"/>
    <row r="601" ht="16"/>
    <row r="602" ht="16"/>
    <row r="603" ht="16"/>
    <row r="604" ht="16"/>
    <row r="605" ht="16"/>
    <row r="606" ht="16"/>
    <row r="607" ht="16"/>
    <row r="608" ht="16"/>
    <row r="609" ht="16"/>
    <row r="610" ht="16"/>
    <row r="611" ht="16"/>
    <row r="612" ht="16"/>
    <row r="613" ht="16"/>
    <row r="614" ht="16"/>
    <row r="615" ht="16"/>
    <row r="616" ht="16"/>
    <row r="617" ht="16"/>
    <row r="618" ht="16"/>
    <row r="619" ht="16"/>
    <row r="620" ht="16"/>
    <row r="621" ht="16"/>
    <row r="622" ht="16"/>
    <row r="623" ht="16"/>
    <row r="624" ht="16"/>
    <row r="625" ht="16"/>
    <row r="626" ht="16"/>
    <row r="627" ht="16"/>
    <row r="628" ht="16"/>
    <row r="629" ht="16"/>
    <row r="630" ht="16"/>
    <row r="631" ht="16"/>
    <row r="632" ht="16"/>
    <row r="633" ht="16"/>
    <row r="634" ht="16"/>
    <row r="635" ht="16"/>
    <row r="636" ht="16"/>
    <row r="637" ht="16"/>
    <row r="638" ht="16"/>
    <row r="639" ht="16"/>
    <row r="640" ht="16"/>
    <row r="641" ht="16"/>
    <row r="642" ht="16"/>
    <row r="643" ht="16"/>
    <row r="644" ht="16"/>
    <row r="645" ht="16"/>
    <row r="646" ht="16"/>
    <row r="647" ht="16"/>
    <row r="648" ht="16"/>
    <row r="649" ht="16"/>
    <row r="650" ht="16"/>
    <row r="651" ht="16"/>
    <row r="652" ht="16"/>
    <row r="653" ht="16"/>
    <row r="654" ht="16"/>
    <row r="655" ht="16"/>
    <row r="656" ht="16"/>
    <row r="657" ht="16"/>
    <row r="658" ht="16"/>
    <row r="659" ht="16"/>
    <row r="660" ht="16"/>
    <row r="661" ht="16"/>
    <row r="662" ht="16"/>
    <row r="663" ht="16"/>
    <row r="664" ht="16"/>
    <row r="665" ht="16"/>
    <row r="666" ht="16"/>
    <row r="667" ht="16"/>
    <row r="668" ht="16"/>
    <row r="669" ht="16"/>
    <row r="670" ht="16"/>
    <row r="671" ht="16"/>
    <row r="672" ht="16"/>
    <row r="673" ht="16"/>
    <row r="674" ht="16"/>
    <row r="675" ht="16"/>
    <row r="676" ht="16"/>
    <row r="677" ht="16"/>
    <row r="678" ht="16"/>
    <row r="679" ht="16"/>
    <row r="680" ht="16"/>
    <row r="681" ht="16"/>
    <row r="682" ht="16"/>
    <row r="683" ht="16"/>
    <row r="684" ht="16"/>
    <row r="685" ht="16"/>
    <row r="686" ht="16"/>
    <row r="687" ht="16"/>
    <row r="688" ht="16"/>
    <row r="689" ht="16"/>
    <row r="690" ht="16"/>
    <row r="691" ht="16"/>
    <row r="692" ht="16"/>
    <row r="693" ht="16"/>
    <row r="694" ht="16"/>
    <row r="695" ht="16"/>
    <row r="696" ht="16"/>
    <row r="697" ht="16"/>
    <row r="698" ht="16"/>
    <row r="699" ht="16"/>
    <row r="700" ht="16"/>
    <row r="701" ht="16"/>
    <row r="702" ht="16"/>
    <row r="703" ht="16"/>
    <row r="704" ht="16"/>
    <row r="705" ht="16"/>
    <row r="706" ht="16"/>
    <row r="707" ht="16"/>
    <row r="708" ht="16"/>
    <row r="709" ht="16"/>
    <row r="710" ht="16"/>
    <row r="711" ht="16"/>
    <row r="712" ht="16"/>
    <row r="713" ht="16"/>
    <row r="714" ht="16"/>
    <row r="715" ht="16"/>
    <row r="716" ht="16"/>
    <row r="717" ht="16"/>
    <row r="718" ht="16"/>
    <row r="719" ht="16"/>
    <row r="720" ht="16"/>
    <row r="721" ht="16"/>
    <row r="722" ht="16"/>
    <row r="723" ht="16"/>
    <row r="724" ht="16"/>
    <row r="725" ht="16"/>
    <row r="726" ht="16"/>
    <row r="727" ht="16"/>
    <row r="728" ht="16"/>
    <row r="729" ht="16"/>
    <row r="730" ht="16"/>
    <row r="731" ht="16"/>
    <row r="732" ht="16"/>
    <row r="733" ht="16"/>
    <row r="734" ht="16"/>
    <row r="735" ht="16"/>
    <row r="736" ht="16"/>
    <row r="737" ht="16"/>
    <row r="738" ht="16"/>
    <row r="739" ht="16"/>
    <row r="740" ht="16"/>
    <row r="741" ht="16"/>
    <row r="742" ht="16"/>
    <row r="743" ht="16"/>
    <row r="744" ht="16"/>
    <row r="745" ht="16"/>
    <row r="746" ht="16"/>
    <row r="747" ht="16"/>
    <row r="748" ht="16"/>
    <row r="749" ht="16"/>
    <row r="750" ht="16"/>
    <row r="751" ht="16"/>
    <row r="752" ht="16"/>
    <row r="753" ht="16"/>
    <row r="754" ht="16"/>
    <row r="755" ht="16"/>
    <row r="756" ht="16"/>
    <row r="757" ht="16"/>
    <row r="758" ht="16"/>
    <row r="759" ht="16"/>
    <row r="760" ht="16"/>
    <row r="761" ht="16"/>
    <row r="762" ht="16"/>
    <row r="763" ht="16"/>
    <row r="764" ht="16"/>
    <row r="765" ht="16"/>
    <row r="766" ht="16"/>
    <row r="767" ht="16"/>
    <row r="768" ht="16"/>
    <row r="769" ht="16"/>
    <row r="770" ht="16"/>
    <row r="771" ht="16"/>
    <row r="772" ht="16"/>
    <row r="773" ht="16"/>
    <row r="774" ht="16"/>
    <row r="775" ht="16"/>
    <row r="776" ht="16"/>
    <row r="777" ht="16"/>
    <row r="778" ht="16"/>
    <row r="779" ht="16"/>
    <row r="780" ht="16"/>
    <row r="781" ht="16"/>
    <row r="782" ht="16"/>
    <row r="783" ht="16"/>
    <row r="784" ht="16"/>
    <row r="785" ht="16"/>
    <row r="786" ht="16"/>
    <row r="787" ht="16"/>
    <row r="788" ht="16"/>
    <row r="789" ht="16"/>
    <row r="790" ht="16"/>
    <row r="791" ht="16"/>
    <row r="792" ht="16"/>
    <row r="793" ht="16"/>
    <row r="794" ht="16"/>
    <row r="795" ht="16"/>
    <row r="796" ht="16"/>
    <row r="797" ht="16"/>
    <row r="798" ht="16"/>
    <row r="799" ht="16"/>
    <row r="800" ht="16"/>
    <row r="801" ht="16"/>
    <row r="802" ht="16"/>
    <row r="803" ht="16"/>
    <row r="804" ht="16"/>
    <row r="805" ht="16"/>
    <row r="806" ht="16"/>
    <row r="807" ht="16"/>
    <row r="808" ht="16"/>
    <row r="809" ht="16"/>
    <row r="810" ht="16"/>
    <row r="811" ht="16"/>
    <row r="812" ht="16"/>
    <row r="813" ht="16"/>
    <row r="814" ht="16"/>
    <row r="815" ht="16"/>
    <row r="816" ht="16"/>
    <row r="817" ht="16"/>
    <row r="818" ht="16"/>
    <row r="819" ht="16"/>
    <row r="820" ht="16"/>
    <row r="821" ht="16"/>
    <row r="822" ht="16"/>
    <row r="823" ht="16"/>
    <row r="824" ht="16"/>
    <row r="825" ht="16"/>
    <row r="826" ht="16"/>
    <row r="827" ht="16"/>
    <row r="828" ht="16"/>
    <row r="829" ht="16"/>
    <row r="830" ht="16"/>
    <row r="831" ht="16"/>
    <row r="832" ht="16"/>
    <row r="833" ht="16"/>
    <row r="834" ht="16"/>
    <row r="835" ht="16"/>
    <row r="836" ht="16"/>
    <row r="837" ht="16"/>
    <row r="838" ht="16"/>
    <row r="839" ht="16"/>
    <row r="840" ht="16"/>
    <row r="841" ht="16"/>
    <row r="842" ht="16"/>
    <row r="843" ht="16"/>
    <row r="844" ht="16"/>
    <row r="845" ht="16"/>
    <row r="846" ht="16"/>
    <row r="847" ht="16"/>
    <row r="848" ht="16"/>
    <row r="849" ht="16"/>
    <row r="850" ht="16"/>
    <row r="851" ht="16"/>
    <row r="852" ht="16"/>
    <row r="853" ht="16"/>
    <row r="854" ht="16"/>
    <row r="855" ht="16"/>
    <row r="856" ht="16"/>
    <row r="857" ht="16"/>
    <row r="858" ht="16"/>
    <row r="859" ht="16"/>
    <row r="860" ht="16"/>
    <row r="861" ht="16"/>
    <row r="862" ht="16"/>
    <row r="863" ht="16"/>
    <row r="864" ht="16"/>
    <row r="865" ht="16"/>
    <row r="866" ht="16"/>
    <row r="867" ht="16"/>
    <row r="868" ht="16"/>
    <row r="869" ht="16"/>
    <row r="870" ht="16"/>
    <row r="871" ht="16"/>
    <row r="872" ht="16"/>
    <row r="873" ht="16"/>
    <row r="874" ht="16"/>
    <row r="875" ht="16"/>
    <row r="876" ht="16"/>
    <row r="877" ht="16"/>
    <row r="878" ht="16"/>
    <row r="879" ht="16"/>
    <row r="880" ht="16"/>
    <row r="881" ht="16"/>
    <row r="882" ht="16"/>
    <row r="883" ht="16"/>
    <row r="884" ht="16"/>
    <row r="885" ht="16"/>
    <row r="886" ht="16"/>
    <row r="887" ht="16"/>
    <row r="888" ht="16"/>
    <row r="889" ht="16"/>
    <row r="890" ht="16"/>
    <row r="891" ht="16"/>
    <row r="892" ht="16"/>
    <row r="893" ht="16"/>
    <row r="894" ht="16"/>
    <row r="895" ht="16"/>
    <row r="896" ht="16"/>
    <row r="897" ht="16"/>
    <row r="898" ht="16"/>
    <row r="899" ht="16"/>
    <row r="900" ht="16"/>
    <row r="901" ht="16"/>
    <row r="902" ht="16"/>
    <row r="903" ht="16"/>
    <row r="904" ht="16"/>
    <row r="905" ht="16"/>
    <row r="906" ht="16"/>
    <row r="907" ht="16"/>
    <row r="908" ht="16"/>
    <row r="909" ht="16"/>
    <row r="910" ht="16"/>
    <row r="911" ht="16"/>
    <row r="912" ht="16"/>
    <row r="913" ht="16"/>
    <row r="914" ht="16"/>
    <row r="915" ht="16"/>
    <row r="916" ht="16"/>
    <row r="917" ht="16"/>
    <row r="918" ht="16"/>
    <row r="919" ht="16"/>
    <row r="920" ht="16"/>
    <row r="921" ht="16"/>
    <row r="922" ht="16"/>
    <row r="923" ht="16"/>
    <row r="924" ht="16"/>
    <row r="925" ht="16"/>
    <row r="926" ht="16"/>
    <row r="927" ht="16"/>
    <row r="928" ht="16"/>
    <row r="929" ht="16"/>
    <row r="930" ht="16"/>
    <row r="931" ht="16"/>
    <row r="932" ht="16"/>
    <row r="933" ht="16"/>
    <row r="934" ht="16"/>
    <row r="935" ht="16"/>
    <row r="936" ht="16"/>
    <row r="937" ht="16"/>
    <row r="938" ht="16"/>
    <row r="939" ht="16"/>
    <row r="940" ht="16"/>
    <row r="941" ht="16"/>
    <row r="942" ht="16"/>
    <row r="943" ht="16"/>
    <row r="944" ht="16"/>
    <row r="945" ht="16"/>
    <row r="946" ht="16"/>
    <row r="947" ht="16"/>
    <row r="948" ht="16"/>
    <row r="949" ht="16"/>
    <row r="950" ht="16"/>
    <row r="951" ht="16"/>
    <row r="952" ht="16"/>
    <row r="953" ht="16"/>
    <row r="954" ht="16"/>
    <row r="955" ht="16"/>
    <row r="956" ht="16"/>
    <row r="957" ht="16"/>
    <row r="958" ht="16"/>
    <row r="959" ht="16"/>
    <row r="960" ht="16"/>
    <row r="961" ht="16"/>
    <row r="962" ht="16"/>
    <row r="963" ht="16"/>
    <row r="964" ht="16"/>
    <row r="965" ht="16"/>
    <row r="966" ht="16"/>
    <row r="967" ht="16"/>
    <row r="968" ht="16"/>
    <row r="969" ht="16"/>
    <row r="970" ht="16"/>
    <row r="971" ht="16"/>
    <row r="972" ht="16"/>
    <row r="973" ht="16"/>
    <row r="974" ht="16"/>
    <row r="975" ht="16"/>
    <row r="976" ht="16"/>
    <row r="977" ht="16"/>
    <row r="978" ht="16"/>
    <row r="979" ht="16"/>
    <row r="980" ht="16"/>
    <row r="981" ht="16"/>
    <row r="982" ht="16"/>
    <row r="983" ht="16"/>
    <row r="984" ht="16"/>
    <row r="985" ht="16"/>
    <row r="986" ht="16"/>
    <row r="987" ht="16"/>
    <row r="988" ht="16"/>
    <row r="989" ht="16"/>
    <row r="990" ht="16"/>
    <row r="991" ht="16"/>
    <row r="992" ht="16"/>
    <row r="993" ht="16"/>
    <row r="994" ht="16"/>
    <row r="995" ht="16"/>
    <row r="996" ht="16"/>
    <row r="997" ht="16"/>
    <row r="998" ht="16"/>
    <row r="999" ht="16"/>
    <row r="1000" ht="16"/>
    <row r="1001" ht="16"/>
    <row r="1002" ht="16"/>
    <row r="1003" ht="16"/>
    <row r="1004" ht="16"/>
    <row r="1005" ht="16"/>
    <row r="1006" ht="16"/>
    <row r="1007" ht="16"/>
    <row r="1008" ht="16"/>
    <row r="1009" ht="16"/>
    <row r="1010" ht="16"/>
    <row r="1011" ht="16"/>
    <row r="1012" ht="16"/>
    <row r="1013" ht="16"/>
    <row r="1014" ht="16"/>
    <row r="1015" ht="16"/>
    <row r="1016" ht="16"/>
    <row r="1017" ht="16"/>
    <row r="1018" ht="16"/>
    <row r="1019" ht="16"/>
    <row r="1020" ht="16"/>
    <row r="1021" ht="16"/>
    <row r="1022" ht="16"/>
    <row r="1023" ht="16"/>
    <row r="1024" ht="16"/>
    <row r="1025" ht="16"/>
    <row r="1026" ht="16"/>
    <row r="1027" ht="16"/>
    <row r="1028" ht="16"/>
    <row r="1029" ht="16"/>
    <row r="1030" ht="16"/>
    <row r="1031" ht="16"/>
    <row r="1032" ht="16"/>
    <row r="1033" ht="16"/>
    <row r="1034" ht="16"/>
    <row r="1035" ht="16"/>
    <row r="1036" ht="16"/>
    <row r="1037" ht="16"/>
    <row r="1038" ht="16"/>
    <row r="1039" ht="16"/>
    <row r="1040" ht="16"/>
    <row r="1041" ht="16"/>
    <row r="1042" ht="16"/>
    <row r="1043" ht="16"/>
    <row r="1044" ht="16"/>
    <row r="1045" ht="16"/>
    <row r="1046" ht="16"/>
    <row r="1047" ht="16"/>
    <row r="1048" ht="16"/>
    <row r="1049" ht="16"/>
    <row r="1050" ht="16"/>
    <row r="1051" ht="16"/>
    <row r="1052" ht="16"/>
    <row r="1053" ht="16"/>
    <row r="1054" ht="16"/>
    <row r="1055" ht="16"/>
    <row r="1056" ht="16"/>
    <row r="1057" ht="16"/>
    <row r="1058" ht="16"/>
    <row r="1059" ht="16"/>
    <row r="1060" ht="16"/>
    <row r="1061" ht="16"/>
    <row r="1062" ht="16"/>
    <row r="1063" ht="16"/>
    <row r="1064" ht="16"/>
    <row r="1065" ht="16"/>
    <row r="1066" ht="16"/>
    <row r="1067" ht="16"/>
    <row r="1068" ht="16"/>
    <row r="1069" ht="16"/>
    <row r="1070" ht="16"/>
    <row r="1071" ht="16"/>
    <row r="1072" ht="16"/>
    <row r="1073" ht="16"/>
    <row r="1074" ht="16"/>
    <row r="1075" ht="16"/>
    <row r="1076" ht="16"/>
    <row r="1077" ht="16"/>
    <row r="1078" ht="16"/>
    <row r="1079" ht="16"/>
    <row r="1080" ht="16"/>
    <row r="1081" ht="16"/>
    <row r="1082" ht="16"/>
    <row r="1083" ht="16"/>
    <row r="1084" ht="16"/>
    <row r="1085" ht="16"/>
    <row r="1086" ht="16"/>
    <row r="1087" ht="16"/>
    <row r="1088" ht="16"/>
    <row r="1089" ht="16"/>
    <row r="1090" ht="16"/>
    <row r="1091" ht="16"/>
    <row r="1092" ht="16"/>
    <row r="1093" ht="16"/>
    <row r="1094" ht="16"/>
    <row r="1095" ht="16"/>
    <row r="1096" ht="16"/>
    <row r="1097" ht="16"/>
    <row r="1098" ht="16"/>
    <row r="1099" ht="16"/>
    <row r="1100" ht="16"/>
    <row r="1101" ht="16"/>
    <row r="1102" ht="16"/>
    <row r="1103" ht="16"/>
    <row r="1104" ht="16"/>
    <row r="1105" ht="16"/>
    <row r="1106" ht="16"/>
    <row r="1107" ht="16"/>
    <row r="1108" ht="16"/>
    <row r="1109" ht="16"/>
    <row r="1110" ht="16"/>
    <row r="1111" ht="16"/>
    <row r="1112" ht="16"/>
    <row r="1113" ht="16"/>
    <row r="1114" ht="16"/>
    <row r="1115" ht="16"/>
    <row r="1116" ht="16"/>
    <row r="1117" ht="16"/>
    <row r="1118" ht="16"/>
    <row r="1119" ht="16"/>
    <row r="1120" ht="16"/>
    <row r="1121" ht="16"/>
    <row r="1122" ht="16"/>
    <row r="1123" ht="16"/>
    <row r="1124" ht="16"/>
    <row r="1125" ht="16"/>
    <row r="1126" ht="16"/>
    <row r="1127" ht="16"/>
    <row r="1128" ht="16"/>
    <row r="1129" ht="16"/>
    <row r="1130" ht="16"/>
    <row r="1131" ht="16"/>
    <row r="1132" ht="16"/>
    <row r="1133" ht="16"/>
    <row r="1134" ht="16"/>
    <row r="1135" ht="16"/>
    <row r="1136" ht="16"/>
    <row r="1137" ht="16"/>
    <row r="1138" ht="16"/>
    <row r="1139" ht="16"/>
    <row r="1140" ht="16"/>
    <row r="1141" ht="16"/>
    <row r="1142" ht="16"/>
    <row r="1143" ht="16"/>
    <row r="1144" ht="16"/>
    <row r="1145" ht="16"/>
    <row r="1146" ht="16"/>
    <row r="1147" ht="16"/>
    <row r="1148" ht="16"/>
    <row r="1149" ht="16"/>
    <row r="1150" ht="16"/>
    <row r="1151" ht="16"/>
    <row r="1152" ht="16"/>
    <row r="1153" ht="16"/>
    <row r="1154" ht="16"/>
    <row r="1155" ht="16"/>
    <row r="1156" ht="16"/>
    <row r="1157" ht="16"/>
    <row r="1158" ht="16"/>
    <row r="1159" ht="16"/>
    <row r="1160" ht="16"/>
    <row r="1161" ht="16"/>
    <row r="1162" ht="16"/>
    <row r="1163" ht="16"/>
    <row r="1164" ht="16"/>
    <row r="1165" ht="16"/>
    <row r="1166" ht="16"/>
    <row r="1167" ht="16"/>
    <row r="1168" ht="16"/>
    <row r="1169" ht="16"/>
    <row r="1170" ht="16"/>
    <row r="1171" ht="16"/>
    <row r="1172" ht="16"/>
    <row r="1173" ht="16"/>
    <row r="1174" ht="16"/>
    <row r="1175" ht="16"/>
    <row r="1176" ht="16"/>
    <row r="1177" ht="16"/>
    <row r="1178" ht="16"/>
    <row r="1179" ht="16"/>
    <row r="1180" ht="16"/>
    <row r="1181" ht="16"/>
    <row r="1182" ht="16"/>
    <row r="1183" ht="16"/>
    <row r="1184" ht="16"/>
    <row r="1185" ht="16"/>
    <row r="1186" ht="16"/>
    <row r="1187" ht="16"/>
    <row r="1188" ht="16"/>
    <row r="1189" ht="16"/>
    <row r="1190" ht="16"/>
    <row r="1191" ht="16"/>
    <row r="1192" ht="16"/>
    <row r="1193" ht="16"/>
    <row r="1194" ht="16"/>
    <row r="1195" ht="16"/>
    <row r="1196" ht="16"/>
    <row r="1197" ht="16"/>
    <row r="1198" ht="16"/>
    <row r="1199" ht="16"/>
    <row r="1200" ht="16"/>
    <row r="1201" ht="16"/>
    <row r="1202" ht="16"/>
    <row r="1203" ht="16"/>
    <row r="1204" ht="16"/>
    <row r="1205" ht="16"/>
    <row r="1206" ht="16"/>
    <row r="1207" ht="16"/>
    <row r="1208" ht="16"/>
    <row r="1209" ht="16"/>
    <row r="1210" ht="16"/>
    <row r="1211" ht="16"/>
    <row r="1212" ht="16"/>
    <row r="1213" ht="16"/>
    <row r="1214" ht="16"/>
    <row r="1215" ht="16"/>
    <row r="1216" ht="16"/>
    <row r="1217" ht="16"/>
    <row r="1218" ht="16"/>
    <row r="1219" ht="16"/>
    <row r="1220" ht="16"/>
    <row r="1221" ht="16"/>
    <row r="1222" ht="16"/>
    <row r="1223" ht="16"/>
    <row r="1224" ht="16"/>
    <row r="1225" ht="16"/>
    <row r="1226" ht="16"/>
    <row r="1227" ht="16"/>
    <row r="1228" ht="16"/>
    <row r="1229" ht="16"/>
    <row r="1230" ht="16"/>
    <row r="1231" ht="16"/>
    <row r="1232" ht="16"/>
    <row r="1233" ht="16"/>
    <row r="1234" ht="16"/>
    <row r="1235" ht="16"/>
    <row r="1236" ht="16"/>
    <row r="1237" ht="16"/>
    <row r="1238" ht="16"/>
    <row r="1239" ht="16"/>
    <row r="1240" ht="16"/>
    <row r="1241" ht="16"/>
    <row r="1242" ht="16"/>
    <row r="1243" ht="16"/>
    <row r="1244" ht="16"/>
    <row r="1245" ht="16"/>
    <row r="1246" ht="16"/>
    <row r="1247" ht="16"/>
    <row r="1248" ht="16"/>
    <row r="1249" ht="16"/>
    <row r="1250" ht="16"/>
    <row r="1251" ht="16"/>
    <row r="1252" ht="16"/>
    <row r="1253" ht="16"/>
    <row r="1254" ht="16"/>
    <row r="1255" ht="16"/>
    <row r="1256" ht="16"/>
    <row r="1257" ht="16"/>
    <row r="1258" ht="16"/>
    <row r="1259" ht="16"/>
    <row r="1260" ht="16"/>
    <row r="1261" ht="16"/>
    <row r="1262" ht="16"/>
    <row r="1263" ht="16"/>
    <row r="1264" ht="16"/>
    <row r="1265" ht="16"/>
    <row r="1266" ht="16"/>
  </sheetData>
  <sheetProtection formatCells="0" formatColumns="0" formatRows="0" insertColumns="0" insertRows="0" insertHyperlinks="0" deleteColumns="0" deleteRows="0" sort="0" autoFilter="0" pivotTables="0"/>
  <autoFilter ref="A3:M20" xr:uid="{2D04D08B-8CC0-4635-9D12-0FF792A99EC0}"/>
  <mergeCells count="24">
    <mergeCell ref="E18:E19"/>
    <mergeCell ref="A14:A17"/>
    <mergeCell ref="A18:A19"/>
    <mergeCell ref="A5:A12"/>
    <mergeCell ref="H3:H4"/>
    <mergeCell ref="D5:D9"/>
    <mergeCell ref="D10:D11"/>
    <mergeCell ref="E3:E4"/>
    <mergeCell ref="B14:B15"/>
    <mergeCell ref="B5:B9"/>
    <mergeCell ref="B10:B11"/>
    <mergeCell ref="E5:E12"/>
    <mergeCell ref="E14:E17"/>
    <mergeCell ref="M3:M4"/>
    <mergeCell ref="A3:A4"/>
    <mergeCell ref="C3:C4"/>
    <mergeCell ref="F3:F4"/>
    <mergeCell ref="G3:G4"/>
    <mergeCell ref="I3:I4"/>
    <mergeCell ref="J3:J4"/>
    <mergeCell ref="K3:K4"/>
    <mergeCell ref="L3:L4"/>
    <mergeCell ref="D3:D4"/>
    <mergeCell ref="B3:B4"/>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B234D-E210-6742-9CDC-AF28309BC7B7}">
  <sheetPr>
    <tabColor rgb="FF00B050"/>
  </sheetPr>
  <dimension ref="A1:J28"/>
  <sheetViews>
    <sheetView showGridLines="0" zoomScaleNormal="100" workbookViewId="0">
      <selection activeCell="B1" sqref="B1:H2"/>
    </sheetView>
  </sheetViews>
  <sheetFormatPr baseColWidth="10" defaultColWidth="11.5" defaultRowHeight="15"/>
  <cols>
    <col min="1" max="1" width="28.83203125" customWidth="1"/>
    <col min="2" max="2" width="5.6640625" customWidth="1"/>
    <col min="3" max="3" width="36.6640625" customWidth="1"/>
    <col min="4" max="4" width="4.83203125" bestFit="1" customWidth="1"/>
    <col min="5" max="5" width="45.83203125" style="100" customWidth="1"/>
    <col min="6" max="6" width="32.5" style="99" customWidth="1"/>
    <col min="7" max="7" width="31.6640625" customWidth="1"/>
    <col min="8" max="8" width="34.5" customWidth="1"/>
    <col min="9" max="9" width="11.5" customWidth="1"/>
    <col min="10" max="10" width="13.6640625" customWidth="1"/>
  </cols>
  <sheetData>
    <row r="1" spans="1:10" ht="84" customHeight="1">
      <c r="A1" s="117"/>
      <c r="B1" s="244" t="s">
        <v>195</v>
      </c>
      <c r="C1" s="244"/>
      <c r="D1" s="244"/>
      <c r="E1" s="244"/>
      <c r="F1" s="244"/>
      <c r="G1" s="244"/>
      <c r="H1" s="245"/>
      <c r="I1" s="246" t="e" vm="2">
        <v>#VALUE!</v>
      </c>
      <c r="J1" s="246"/>
    </row>
    <row r="2" spans="1:10" ht="37.5" customHeight="1">
      <c r="A2" s="116" t="s">
        <v>194</v>
      </c>
      <c r="B2" s="244"/>
      <c r="C2" s="244"/>
      <c r="D2" s="244"/>
      <c r="E2" s="244"/>
      <c r="F2" s="244"/>
      <c r="G2" s="244"/>
      <c r="H2" s="245"/>
      <c r="I2" s="247"/>
      <c r="J2" s="247"/>
    </row>
    <row r="3" spans="1:10" ht="25.5" customHeight="1">
      <c r="A3" s="248" t="s">
        <v>193</v>
      </c>
      <c r="B3" s="248" t="s">
        <v>192</v>
      </c>
      <c r="C3" s="248"/>
      <c r="D3" s="248" t="s">
        <v>191</v>
      </c>
      <c r="E3" s="248"/>
      <c r="F3" s="248" t="s">
        <v>190</v>
      </c>
      <c r="G3" s="248" t="s">
        <v>189</v>
      </c>
      <c r="H3" s="248"/>
      <c r="I3" s="248" t="s">
        <v>188</v>
      </c>
      <c r="J3" s="248"/>
    </row>
    <row r="4" spans="1:10">
      <c r="A4" s="248"/>
      <c r="B4" s="248"/>
      <c r="C4" s="248"/>
      <c r="D4" s="248"/>
      <c r="E4" s="248"/>
      <c r="F4" s="248"/>
      <c r="G4" s="248"/>
      <c r="H4" s="248"/>
      <c r="I4" s="115" t="s">
        <v>187</v>
      </c>
      <c r="J4" s="115" t="s">
        <v>186</v>
      </c>
    </row>
    <row r="5" spans="1:10" ht="116.5" customHeight="1">
      <c r="A5" s="106" t="s">
        <v>185</v>
      </c>
      <c r="B5" s="242" t="s">
        <v>184</v>
      </c>
      <c r="C5" s="242"/>
      <c r="D5" s="251" t="s">
        <v>183</v>
      </c>
      <c r="E5" s="251"/>
      <c r="F5" s="102" t="s">
        <v>182</v>
      </c>
      <c r="G5" s="252" t="s">
        <v>181</v>
      </c>
      <c r="H5" s="252"/>
      <c r="I5" s="101">
        <v>46055</v>
      </c>
      <c r="J5" s="101">
        <v>46387</v>
      </c>
    </row>
    <row r="6" spans="1:10">
      <c r="A6" s="115" t="s">
        <v>180</v>
      </c>
      <c r="B6" s="248" t="s">
        <v>8</v>
      </c>
      <c r="C6" s="248"/>
      <c r="D6" s="248" t="s">
        <v>179</v>
      </c>
      <c r="E6" s="248"/>
      <c r="F6" s="115" t="s">
        <v>178</v>
      </c>
      <c r="G6" s="115" t="s">
        <v>177</v>
      </c>
      <c r="H6" s="115" t="s">
        <v>12</v>
      </c>
      <c r="I6" s="115" t="s">
        <v>176</v>
      </c>
      <c r="J6" s="115" t="s">
        <v>175</v>
      </c>
    </row>
    <row r="7" spans="1:10" ht="42">
      <c r="A7" s="242" t="s">
        <v>174</v>
      </c>
      <c r="B7" s="104" t="s">
        <v>173</v>
      </c>
      <c r="C7" s="102" t="s">
        <v>172</v>
      </c>
      <c r="D7" s="111"/>
      <c r="E7" s="114"/>
      <c r="F7" s="102" t="s">
        <v>171</v>
      </c>
      <c r="G7" s="102" t="s">
        <v>50</v>
      </c>
      <c r="H7" s="102" t="s">
        <v>170</v>
      </c>
      <c r="I7" s="101">
        <v>46146</v>
      </c>
      <c r="J7" s="210">
        <v>46265</v>
      </c>
    </row>
    <row r="8" spans="1:10" ht="70">
      <c r="A8" s="243"/>
      <c r="B8" s="104" t="s">
        <v>169</v>
      </c>
      <c r="C8" s="102" t="s">
        <v>168</v>
      </c>
      <c r="D8" s="104" t="s">
        <v>167</v>
      </c>
      <c r="E8" s="103" t="s">
        <v>166</v>
      </c>
      <c r="F8" s="102" t="s">
        <v>165</v>
      </c>
      <c r="G8" s="102" t="s">
        <v>50</v>
      </c>
      <c r="H8" s="102" t="s">
        <v>30</v>
      </c>
      <c r="I8" s="101">
        <v>46056</v>
      </c>
      <c r="J8" s="210">
        <v>46112</v>
      </c>
    </row>
    <row r="9" spans="1:10" ht="56">
      <c r="A9" s="243"/>
      <c r="B9" s="253" t="s">
        <v>164</v>
      </c>
      <c r="C9" s="251" t="s">
        <v>163</v>
      </c>
      <c r="D9" s="104" t="s">
        <v>162</v>
      </c>
      <c r="E9" s="112" t="s">
        <v>161</v>
      </c>
      <c r="F9" s="106" t="s">
        <v>160</v>
      </c>
      <c r="G9" s="102" t="s">
        <v>125</v>
      </c>
      <c r="H9" s="106" t="s">
        <v>159</v>
      </c>
      <c r="I9" s="108">
        <v>46055</v>
      </c>
      <c r="J9" s="211">
        <v>46142</v>
      </c>
    </row>
    <row r="10" spans="1:10" ht="42">
      <c r="A10" s="243"/>
      <c r="B10" s="253"/>
      <c r="C10" s="251"/>
      <c r="D10" s="104" t="s">
        <v>158</v>
      </c>
      <c r="E10" s="103" t="s">
        <v>157</v>
      </c>
      <c r="F10" s="102" t="s">
        <v>156</v>
      </c>
      <c r="G10" s="102" t="s">
        <v>125</v>
      </c>
      <c r="H10" s="102" t="s">
        <v>151</v>
      </c>
      <c r="I10" s="101">
        <v>46055</v>
      </c>
      <c r="J10" s="210">
        <v>46387</v>
      </c>
    </row>
    <row r="11" spans="1:10" ht="46" customHeight="1">
      <c r="A11" s="243"/>
      <c r="B11" s="253" t="s">
        <v>155</v>
      </c>
      <c r="C11" s="242" t="s">
        <v>154</v>
      </c>
      <c r="D11" s="249" t="s">
        <v>52</v>
      </c>
      <c r="E11" s="260" t="s">
        <v>153</v>
      </c>
      <c r="F11" s="260" t="s">
        <v>152</v>
      </c>
      <c r="G11" s="260" t="s">
        <v>125</v>
      </c>
      <c r="H11" s="260" t="s">
        <v>151</v>
      </c>
      <c r="I11" s="262">
        <v>46027</v>
      </c>
      <c r="J11" s="258">
        <v>46387</v>
      </c>
    </row>
    <row r="12" spans="1:10" ht="46" customHeight="1">
      <c r="A12" s="243"/>
      <c r="B12" s="253"/>
      <c r="C12" s="242"/>
      <c r="D12" s="250"/>
      <c r="E12" s="261"/>
      <c r="F12" s="261"/>
      <c r="G12" s="261"/>
      <c r="H12" s="261"/>
      <c r="I12" s="263"/>
      <c r="J12" s="259"/>
    </row>
    <row r="13" spans="1:10" ht="70">
      <c r="A13" s="242" t="s">
        <v>150</v>
      </c>
      <c r="B13" s="104" t="s">
        <v>149</v>
      </c>
      <c r="C13" s="102" t="s">
        <v>148</v>
      </c>
      <c r="D13" s="111"/>
      <c r="E13" s="113"/>
      <c r="F13" s="102" t="s">
        <v>147</v>
      </c>
      <c r="G13" s="102" t="s">
        <v>86</v>
      </c>
      <c r="H13" s="102" t="s">
        <v>146</v>
      </c>
      <c r="I13" s="101">
        <v>46083</v>
      </c>
      <c r="J13" s="210">
        <v>46234</v>
      </c>
    </row>
    <row r="14" spans="1:10" ht="56">
      <c r="A14" s="243"/>
      <c r="B14" s="104" t="s">
        <v>145</v>
      </c>
      <c r="C14" s="102" t="s">
        <v>144</v>
      </c>
      <c r="D14" s="104" t="s">
        <v>143</v>
      </c>
      <c r="E14" s="103" t="s">
        <v>142</v>
      </c>
      <c r="F14" s="102" t="s">
        <v>141</v>
      </c>
      <c r="G14" s="102" t="s">
        <v>86</v>
      </c>
      <c r="H14" s="102" t="s">
        <v>140</v>
      </c>
      <c r="I14" s="101">
        <v>46118</v>
      </c>
      <c r="J14" s="210">
        <v>46265</v>
      </c>
    </row>
    <row r="15" spans="1:10" ht="70">
      <c r="A15" s="242" t="s">
        <v>139</v>
      </c>
      <c r="B15" s="253" t="s">
        <v>138</v>
      </c>
      <c r="C15" s="251" t="s">
        <v>137</v>
      </c>
      <c r="D15" s="104" t="s">
        <v>136</v>
      </c>
      <c r="E15" s="103" t="s">
        <v>135</v>
      </c>
      <c r="F15" s="102" t="s">
        <v>134</v>
      </c>
      <c r="G15" s="102" t="s">
        <v>86</v>
      </c>
      <c r="H15" s="102" t="s">
        <v>133</v>
      </c>
      <c r="I15" s="101">
        <v>46055</v>
      </c>
      <c r="J15" s="210">
        <v>46142</v>
      </c>
    </row>
    <row r="16" spans="1:10" ht="42">
      <c r="A16" s="242"/>
      <c r="B16" s="253"/>
      <c r="C16" s="251"/>
      <c r="D16" s="104" t="s">
        <v>132</v>
      </c>
      <c r="E16" s="103" t="s">
        <v>131</v>
      </c>
      <c r="F16" s="106" t="s">
        <v>130</v>
      </c>
      <c r="G16" s="106" t="s">
        <v>86</v>
      </c>
      <c r="H16" s="106" t="s">
        <v>110</v>
      </c>
      <c r="I16" s="108">
        <v>46118</v>
      </c>
      <c r="J16" s="210">
        <v>46265</v>
      </c>
    </row>
    <row r="17" spans="1:10" ht="56">
      <c r="A17" s="243"/>
      <c r="B17" s="104" t="s">
        <v>129</v>
      </c>
      <c r="C17" s="102" t="s">
        <v>128</v>
      </c>
      <c r="D17" s="107" t="s">
        <v>66</v>
      </c>
      <c r="E17" s="103" t="s">
        <v>127</v>
      </c>
      <c r="F17" s="102" t="s">
        <v>126</v>
      </c>
      <c r="G17" s="106" t="s">
        <v>86</v>
      </c>
      <c r="H17" s="106" t="s">
        <v>125</v>
      </c>
      <c r="I17" s="108">
        <v>46055</v>
      </c>
      <c r="J17" s="211">
        <v>46203</v>
      </c>
    </row>
    <row r="18" spans="1:10" ht="42">
      <c r="A18" s="243"/>
      <c r="B18" s="253" t="s">
        <v>124</v>
      </c>
      <c r="C18" s="251" t="s">
        <v>123</v>
      </c>
      <c r="D18" s="104" t="s">
        <v>68</v>
      </c>
      <c r="E18" s="103" t="s">
        <v>122</v>
      </c>
      <c r="F18" s="102" t="s">
        <v>121</v>
      </c>
      <c r="G18" s="102" t="s">
        <v>86</v>
      </c>
      <c r="H18" s="102" t="s">
        <v>114</v>
      </c>
      <c r="I18" s="101">
        <v>45718</v>
      </c>
      <c r="J18" s="101">
        <v>46142</v>
      </c>
    </row>
    <row r="19" spans="1:10" ht="42">
      <c r="A19" s="243"/>
      <c r="B19" s="253"/>
      <c r="C19" s="251"/>
      <c r="D19" s="104" t="s">
        <v>120</v>
      </c>
      <c r="E19" s="103" t="s">
        <v>119</v>
      </c>
      <c r="F19" s="102" t="s">
        <v>118</v>
      </c>
      <c r="G19" s="102" t="s">
        <v>86</v>
      </c>
      <c r="H19" s="102" t="s">
        <v>114</v>
      </c>
      <c r="I19" s="101">
        <v>46118</v>
      </c>
      <c r="J19" s="101">
        <v>46171</v>
      </c>
    </row>
    <row r="20" spans="1:10" ht="42">
      <c r="A20" s="243"/>
      <c r="B20" s="253"/>
      <c r="C20" s="251"/>
      <c r="D20" s="107" t="s">
        <v>117</v>
      </c>
      <c r="E20" s="112" t="s">
        <v>116</v>
      </c>
      <c r="F20" s="102" t="s">
        <v>115</v>
      </c>
      <c r="G20" s="102" t="s">
        <v>86</v>
      </c>
      <c r="H20" s="102" t="s">
        <v>114</v>
      </c>
      <c r="I20" s="101">
        <v>46146</v>
      </c>
      <c r="J20" s="101">
        <v>46234</v>
      </c>
    </row>
    <row r="21" spans="1:10" ht="140">
      <c r="A21" s="243"/>
      <c r="B21" s="104" t="s">
        <v>113</v>
      </c>
      <c r="C21" s="102" t="s">
        <v>112</v>
      </c>
      <c r="D21" s="111"/>
      <c r="E21" s="110"/>
      <c r="F21" s="102" t="s">
        <v>111</v>
      </c>
      <c r="G21" s="102" t="s">
        <v>86</v>
      </c>
      <c r="H21" s="102" t="s">
        <v>110</v>
      </c>
      <c r="I21" s="101">
        <v>46174</v>
      </c>
      <c r="J21" s="210">
        <v>46295</v>
      </c>
    </row>
    <row r="22" spans="1:10" ht="54.5" customHeight="1">
      <c r="A22" s="243"/>
      <c r="B22" s="257" t="s">
        <v>109</v>
      </c>
      <c r="C22" s="251" t="s">
        <v>108</v>
      </c>
      <c r="D22" s="107" t="s">
        <v>107</v>
      </c>
      <c r="E22" s="103" t="s">
        <v>106</v>
      </c>
      <c r="F22" s="109" t="s">
        <v>105</v>
      </c>
      <c r="G22" s="109" t="s">
        <v>50</v>
      </c>
      <c r="H22" s="109" t="s">
        <v>86</v>
      </c>
      <c r="I22" s="108">
        <v>46118</v>
      </c>
      <c r="J22" s="108">
        <v>46387</v>
      </c>
    </row>
    <row r="23" spans="1:10" ht="56">
      <c r="A23" s="243"/>
      <c r="B23" s="257"/>
      <c r="C23" s="251"/>
      <c r="D23" s="104" t="s">
        <v>104</v>
      </c>
      <c r="E23" s="103" t="s">
        <v>103</v>
      </c>
      <c r="F23" s="105" t="s">
        <v>102</v>
      </c>
      <c r="G23" s="105" t="s">
        <v>86</v>
      </c>
      <c r="H23" s="105" t="s">
        <v>50</v>
      </c>
      <c r="I23" s="101">
        <v>46266</v>
      </c>
      <c r="J23" s="210">
        <v>46374</v>
      </c>
    </row>
    <row r="24" spans="1:10" ht="56">
      <c r="A24" s="243"/>
      <c r="B24" s="257"/>
      <c r="C24" s="251"/>
      <c r="D24" s="104" t="s">
        <v>101</v>
      </c>
      <c r="E24" s="103" t="s">
        <v>100</v>
      </c>
      <c r="F24" s="105" t="s">
        <v>99</v>
      </c>
      <c r="G24" s="105" t="s">
        <v>50</v>
      </c>
      <c r="H24" s="105" t="s">
        <v>86</v>
      </c>
      <c r="I24" s="101">
        <v>46091</v>
      </c>
      <c r="J24" s="101">
        <v>46387</v>
      </c>
    </row>
    <row r="25" spans="1:10" ht="28">
      <c r="A25" s="243"/>
      <c r="B25" s="253" t="s">
        <v>98</v>
      </c>
      <c r="C25" s="242" t="s">
        <v>97</v>
      </c>
      <c r="D25" s="104" t="s">
        <v>96</v>
      </c>
      <c r="E25" s="103" t="s">
        <v>95</v>
      </c>
      <c r="F25" s="264" t="s">
        <v>94</v>
      </c>
      <c r="G25" s="264" t="s">
        <v>86</v>
      </c>
      <c r="H25" s="256"/>
      <c r="I25" s="254">
        <v>46174</v>
      </c>
      <c r="J25" s="255">
        <v>46265</v>
      </c>
    </row>
    <row r="26" spans="1:10" ht="31.5" customHeight="1">
      <c r="A26" s="243"/>
      <c r="B26" s="253"/>
      <c r="C26" s="242"/>
      <c r="D26" s="104" t="s">
        <v>93</v>
      </c>
      <c r="E26" s="103" t="s">
        <v>92</v>
      </c>
      <c r="F26" s="264"/>
      <c r="G26" s="264"/>
      <c r="H26" s="256"/>
      <c r="I26" s="254"/>
      <c r="J26" s="255"/>
    </row>
    <row r="27" spans="1:10" ht="46.5" customHeight="1">
      <c r="A27" s="243"/>
      <c r="B27" s="253" t="s">
        <v>91</v>
      </c>
      <c r="C27" s="242" t="s">
        <v>90</v>
      </c>
      <c r="D27" s="104" t="s">
        <v>89</v>
      </c>
      <c r="E27" s="103" t="s">
        <v>88</v>
      </c>
      <c r="F27" s="242" t="s">
        <v>87</v>
      </c>
      <c r="G27" s="242" t="s">
        <v>86</v>
      </c>
      <c r="H27" s="256"/>
      <c r="I27" s="101">
        <v>46174</v>
      </c>
      <c r="J27" s="210">
        <v>46265</v>
      </c>
    </row>
    <row r="28" spans="1:10" ht="45.75" customHeight="1">
      <c r="A28" s="243"/>
      <c r="B28" s="253"/>
      <c r="C28" s="242"/>
      <c r="D28" s="104" t="s">
        <v>85</v>
      </c>
      <c r="E28" s="103" t="s">
        <v>84</v>
      </c>
      <c r="F28" s="242"/>
      <c r="G28" s="242"/>
      <c r="H28" s="256"/>
      <c r="I28" s="101">
        <v>46174</v>
      </c>
      <c r="J28" s="210">
        <v>46265</v>
      </c>
    </row>
  </sheetData>
  <autoFilter ref="A6:J28" xr:uid="{0D9B1C5A-A05F-499A-A6FD-F68551B012B8}">
    <filterColumn colId="1" showButton="0"/>
    <filterColumn colId="3" showButton="0"/>
  </autoFilter>
  <mergeCells count="45">
    <mergeCell ref="J11:J12"/>
    <mergeCell ref="E11:E12"/>
    <mergeCell ref="F11:F12"/>
    <mergeCell ref="G11:G12"/>
    <mergeCell ref="H11:H12"/>
    <mergeCell ref="I11:I12"/>
    <mergeCell ref="I25:I26"/>
    <mergeCell ref="J25:J26"/>
    <mergeCell ref="B27:B28"/>
    <mergeCell ref="C27:C28"/>
    <mergeCell ref="F27:F28"/>
    <mergeCell ref="G27:G28"/>
    <mergeCell ref="H27:H28"/>
    <mergeCell ref="B25:B26"/>
    <mergeCell ref="C25:C26"/>
    <mergeCell ref="F25:F26"/>
    <mergeCell ref="G25:G26"/>
    <mergeCell ref="H25:H26"/>
    <mergeCell ref="B9:B10"/>
    <mergeCell ref="C9:C10"/>
    <mergeCell ref="B11:B12"/>
    <mergeCell ref="C11:C12"/>
    <mergeCell ref="A15:A28"/>
    <mergeCell ref="B15:B16"/>
    <mergeCell ref="C15:C16"/>
    <mergeCell ref="B18:B20"/>
    <mergeCell ref="C18:C20"/>
    <mergeCell ref="B22:B24"/>
    <mergeCell ref="C22:C24"/>
    <mergeCell ref="A13:A14"/>
    <mergeCell ref="B1:H2"/>
    <mergeCell ref="I1:J2"/>
    <mergeCell ref="A3:A4"/>
    <mergeCell ref="B3:C4"/>
    <mergeCell ref="D3:E4"/>
    <mergeCell ref="F3:F4"/>
    <mergeCell ref="G3:H4"/>
    <mergeCell ref="I3:J3"/>
    <mergeCell ref="D11:D12"/>
    <mergeCell ref="B5:C5"/>
    <mergeCell ref="D5:E5"/>
    <mergeCell ref="G5:H5"/>
    <mergeCell ref="B6:C6"/>
    <mergeCell ref="D6:E6"/>
    <mergeCell ref="A7:A12"/>
  </mergeCells>
  <pageMargins left="0.7" right="0.7" top="0.75" bottom="0.75" header="0.3" footer="0.3"/>
  <pageSetup orientation="portrait" horizont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0FC9-104C-A746-9930-1E04B4582DE2}">
  <sheetPr>
    <tabColor theme="9" tint="-0.499984740745262"/>
  </sheetPr>
  <dimension ref="B3:AZ42"/>
  <sheetViews>
    <sheetView showGridLines="0" topLeftCell="A25" zoomScaleNormal="100" workbookViewId="0">
      <selection activeCell="A22" sqref="A22"/>
    </sheetView>
  </sheetViews>
  <sheetFormatPr baseColWidth="10" defaultColWidth="11.5" defaultRowHeight="15"/>
  <cols>
    <col min="2" max="2" width="7.83203125" customWidth="1"/>
    <col min="3" max="3" width="31.83203125" style="136" customWidth="1"/>
    <col min="4" max="4" width="79" style="134" customWidth="1"/>
    <col min="5" max="5" width="51.1640625" style="134" customWidth="1"/>
    <col min="6" max="6" width="26.5" style="134" customWidth="1"/>
    <col min="7" max="7" width="46.5" style="134" customWidth="1"/>
    <col min="8" max="8" width="26.5" style="135" customWidth="1"/>
    <col min="9" max="9" width="29.5" style="134" customWidth="1"/>
    <col min="10" max="10" width="19.5" style="134" bestFit="1" customWidth="1"/>
    <col min="11" max="11" width="19.1640625" style="134" customWidth="1"/>
    <col min="12" max="12" width="22.1640625" style="134" customWidth="1"/>
    <col min="13" max="13" width="21.6640625" customWidth="1"/>
    <col min="14" max="14" width="59.1640625" customWidth="1"/>
    <col min="15" max="15" width="28.1640625" customWidth="1"/>
    <col min="16" max="16" width="39.33203125" customWidth="1"/>
    <col min="17" max="17" width="35.1640625" customWidth="1"/>
    <col min="18" max="19" width="25.5" customWidth="1"/>
    <col min="20" max="20" width="24.83203125" customWidth="1"/>
    <col min="21" max="21" width="37.33203125" customWidth="1"/>
    <col min="22" max="22" width="15.5" customWidth="1"/>
    <col min="23" max="23" width="27.5" customWidth="1"/>
    <col min="24" max="24" width="30.83203125" customWidth="1"/>
    <col min="25" max="25" width="26.1640625" customWidth="1"/>
    <col min="26" max="26" width="27.83203125" customWidth="1"/>
    <col min="28" max="28" width="20" customWidth="1"/>
    <col min="29" max="29" width="21.5" customWidth="1"/>
    <col min="30" max="30" width="37" customWidth="1"/>
    <col min="31" max="31" width="16.5" customWidth="1"/>
    <col min="32" max="33" width="30.1640625" customWidth="1"/>
    <col min="34" max="34" width="17.5" customWidth="1"/>
    <col min="35" max="35" width="19.6640625" customWidth="1"/>
    <col min="37" max="37" width="21.5" customWidth="1"/>
    <col min="38" max="38" width="20" customWidth="1"/>
    <col min="39" max="39" width="39.33203125" customWidth="1"/>
    <col min="40" max="40" width="17.5" customWidth="1"/>
    <col min="41" max="42" width="29.5" customWidth="1"/>
    <col min="43" max="43" width="28.6640625" customWidth="1"/>
    <col min="44" max="44" width="18.33203125" customWidth="1"/>
    <col min="46" max="46" width="17.1640625" customWidth="1"/>
    <col min="47" max="47" width="18.5" customWidth="1"/>
    <col min="48" max="48" width="25.33203125" customWidth="1"/>
    <col min="50" max="50" width="19.1640625" customWidth="1"/>
    <col min="51" max="51" width="20.5" customWidth="1"/>
    <col min="52" max="52" width="49.5" customWidth="1"/>
  </cols>
  <sheetData>
    <row r="3" spans="3:10">
      <c r="C3" s="268"/>
    </row>
    <row r="4" spans="3:10">
      <c r="C4" s="268"/>
    </row>
    <row r="5" spans="3:10">
      <c r="C5" s="268"/>
    </row>
    <row r="6" spans="3:10">
      <c r="C6" s="268"/>
    </row>
    <row r="8" spans="3:10" ht="16" thickBot="1"/>
    <row r="9" spans="3:10" ht="16" thickBot="1">
      <c r="C9" s="322" t="s">
        <v>263</v>
      </c>
      <c r="D9" s="323"/>
      <c r="E9" s="330" t="s">
        <v>262</v>
      </c>
      <c r="F9" s="331"/>
      <c r="G9" s="331"/>
      <c r="H9" s="331"/>
      <c r="I9" s="331"/>
      <c r="J9" s="332"/>
    </row>
    <row r="10" spans="3:10" ht="16" thickBot="1">
      <c r="C10" s="207"/>
      <c r="D10" s="207"/>
      <c r="E10" s="207"/>
      <c r="F10" s="207"/>
      <c r="G10" s="207"/>
      <c r="H10" s="207"/>
      <c r="I10" s="207"/>
      <c r="J10" s="207"/>
    </row>
    <row r="11" spans="3:10">
      <c r="C11" s="322" t="s">
        <v>261</v>
      </c>
      <c r="D11" s="323"/>
      <c r="E11" s="324" t="s">
        <v>260</v>
      </c>
      <c r="F11" s="325"/>
      <c r="G11" s="325"/>
      <c r="H11" s="325"/>
      <c r="I11" s="325"/>
      <c r="J11" s="326"/>
    </row>
    <row r="12" spans="3:10" ht="16" thickBot="1">
      <c r="C12" s="323"/>
      <c r="D12" s="323"/>
      <c r="E12" s="327"/>
      <c r="F12" s="328"/>
      <c r="G12" s="328"/>
      <c r="H12" s="328"/>
      <c r="I12" s="328"/>
      <c r="J12" s="329"/>
    </row>
    <row r="13" spans="3:10" ht="16" thickBot="1">
      <c r="C13" s="208"/>
      <c r="D13" s="208"/>
      <c r="E13" s="207"/>
      <c r="F13" s="207"/>
      <c r="G13" s="207"/>
      <c r="H13" s="207"/>
      <c r="I13" s="207"/>
      <c r="J13" s="207"/>
    </row>
    <row r="14" spans="3:10">
      <c r="C14" s="322" t="s">
        <v>259</v>
      </c>
      <c r="D14" s="323"/>
      <c r="E14" s="324" t="s">
        <v>258</v>
      </c>
      <c r="F14" s="325"/>
      <c r="G14" s="325"/>
      <c r="H14" s="325"/>
      <c r="I14" s="325"/>
      <c r="J14" s="326"/>
    </row>
    <row r="15" spans="3:10">
      <c r="C15" s="323"/>
      <c r="D15" s="323"/>
      <c r="E15" s="333"/>
      <c r="F15" s="334"/>
      <c r="G15" s="334"/>
      <c r="H15" s="334"/>
      <c r="I15" s="334"/>
      <c r="J15" s="335"/>
    </row>
    <row r="16" spans="3:10" ht="16" thickBot="1">
      <c r="C16" s="323"/>
      <c r="D16" s="323"/>
      <c r="E16" s="327"/>
      <c r="F16" s="328"/>
      <c r="G16" s="328"/>
      <c r="H16" s="328"/>
      <c r="I16" s="328"/>
      <c r="J16" s="329"/>
    </row>
    <row r="17" spans="2:52" ht="16" thickBot="1">
      <c r="C17" s="208"/>
      <c r="D17" s="208"/>
      <c r="E17" s="207"/>
      <c r="F17" s="207"/>
      <c r="G17" s="207"/>
      <c r="H17" s="207"/>
      <c r="I17" s="207"/>
      <c r="J17" s="207"/>
    </row>
    <row r="18" spans="2:52">
      <c r="C18" s="322" t="s">
        <v>257</v>
      </c>
      <c r="D18" s="323"/>
      <c r="E18" s="324" t="s">
        <v>256</v>
      </c>
      <c r="F18" s="325"/>
      <c r="G18" s="325"/>
      <c r="H18" s="325"/>
      <c r="I18" s="325"/>
      <c r="J18" s="326"/>
    </row>
    <row r="19" spans="2:52" ht="16" thickBot="1">
      <c r="C19" s="323"/>
      <c r="D19" s="323"/>
      <c r="E19" s="327"/>
      <c r="F19" s="328"/>
      <c r="G19" s="328"/>
      <c r="H19" s="328"/>
      <c r="I19" s="328"/>
      <c r="J19" s="329"/>
    </row>
    <row r="20" spans="2:52">
      <c r="C20"/>
      <c r="D20"/>
      <c r="E20" s="206"/>
      <c r="F20" s="206"/>
      <c r="G20" s="206"/>
      <c r="H20" s="206"/>
      <c r="I20" s="206"/>
      <c r="J20" s="206"/>
    </row>
    <row r="21" spans="2:52">
      <c r="C21"/>
      <c r="D21"/>
      <c r="E21" s="206"/>
      <c r="F21" s="206"/>
      <c r="G21" s="206"/>
      <c r="H21" s="206"/>
      <c r="I21" s="206"/>
      <c r="J21" s="206"/>
    </row>
    <row r="22" spans="2:52" ht="16" thickBot="1">
      <c r="C22"/>
      <c r="D22"/>
      <c r="E22" s="206"/>
      <c r="F22" s="206"/>
      <c r="G22" s="206"/>
      <c r="H22" s="206"/>
      <c r="I22" s="206"/>
      <c r="J22" s="206"/>
    </row>
    <row r="23" spans="2:52" ht="17.25" customHeight="1" thickBot="1">
      <c r="C23"/>
      <c r="D23"/>
      <c r="E23" s="206"/>
      <c r="F23" s="206"/>
      <c r="G23" s="206"/>
      <c r="H23" s="206"/>
      <c r="I23" s="206"/>
      <c r="J23" s="206"/>
      <c r="M23" s="313" t="s">
        <v>237</v>
      </c>
      <c r="N23" s="314"/>
      <c r="O23" s="314"/>
      <c r="P23" s="314"/>
      <c r="Q23" s="314"/>
      <c r="R23" s="314"/>
      <c r="S23" s="314"/>
      <c r="T23" s="314"/>
      <c r="U23" s="314"/>
      <c r="V23" s="313" t="s">
        <v>236</v>
      </c>
      <c r="W23" s="314"/>
      <c r="X23" s="314"/>
      <c r="Y23" s="314"/>
      <c r="Z23" s="314"/>
      <c r="AA23" s="314"/>
      <c r="AB23" s="314"/>
      <c r="AC23" s="314"/>
      <c r="AD23" s="314"/>
      <c r="AE23" s="313" t="s">
        <v>235</v>
      </c>
      <c r="AF23" s="314"/>
      <c r="AG23" s="314"/>
      <c r="AH23" s="314"/>
      <c r="AI23" s="314"/>
      <c r="AJ23" s="314"/>
      <c r="AK23" s="314"/>
      <c r="AL23" s="314"/>
      <c r="AM23" s="314"/>
      <c r="AN23" s="313" t="s">
        <v>234</v>
      </c>
      <c r="AO23" s="314"/>
      <c r="AP23" s="314"/>
      <c r="AQ23" s="314"/>
      <c r="AR23" s="314"/>
      <c r="AS23" s="314"/>
      <c r="AT23" s="314"/>
      <c r="AU23" s="314"/>
      <c r="AV23" s="314"/>
      <c r="AW23" s="314"/>
      <c r="AX23" s="314"/>
      <c r="AY23" s="314"/>
      <c r="AZ23" s="318"/>
    </row>
    <row r="24" spans="2:52" ht="27.75" customHeight="1" thickBot="1">
      <c r="C24"/>
      <c r="D24"/>
      <c r="E24" s="206"/>
      <c r="F24" s="206"/>
      <c r="G24" s="206"/>
      <c r="H24" s="206"/>
      <c r="I24" s="206"/>
      <c r="J24" s="206"/>
      <c r="M24" s="301" t="s">
        <v>233</v>
      </c>
      <c r="N24" s="302"/>
      <c r="O24" s="302"/>
      <c r="P24" s="302"/>
      <c r="Q24" s="303"/>
      <c r="R24" s="304" t="s">
        <v>232</v>
      </c>
      <c r="S24" s="305"/>
      <c r="T24" s="305"/>
      <c r="U24" s="306"/>
      <c r="V24" s="301" t="s">
        <v>233</v>
      </c>
      <c r="W24" s="302"/>
      <c r="X24" s="302"/>
      <c r="Y24" s="302"/>
      <c r="Z24" s="303"/>
      <c r="AA24" s="304" t="s">
        <v>232</v>
      </c>
      <c r="AB24" s="305"/>
      <c r="AC24" s="305"/>
      <c r="AD24" s="306"/>
      <c r="AE24" s="301" t="s">
        <v>233</v>
      </c>
      <c r="AF24" s="302"/>
      <c r="AG24" s="302"/>
      <c r="AH24" s="302"/>
      <c r="AI24" s="303"/>
      <c r="AJ24" s="304" t="s">
        <v>232</v>
      </c>
      <c r="AK24" s="305"/>
      <c r="AL24" s="305"/>
      <c r="AM24" s="306"/>
      <c r="AN24" s="301" t="s">
        <v>233</v>
      </c>
      <c r="AO24" s="302"/>
      <c r="AP24" s="302"/>
      <c r="AQ24" s="302"/>
      <c r="AR24" s="303"/>
      <c r="AS24" s="304" t="s">
        <v>232</v>
      </c>
      <c r="AT24" s="305"/>
      <c r="AU24" s="305"/>
      <c r="AV24" s="306"/>
      <c r="AW24" s="307" t="s">
        <v>231</v>
      </c>
      <c r="AX24" s="308"/>
      <c r="AY24" s="308"/>
      <c r="AZ24" s="309"/>
    </row>
    <row r="25" spans="2:52" s="203" customFormat="1" ht="120.75" customHeight="1" thickBot="1">
      <c r="B25" s="205" t="s">
        <v>247</v>
      </c>
      <c r="C25" s="205" t="s">
        <v>246</v>
      </c>
      <c r="D25" s="205" t="s">
        <v>245</v>
      </c>
      <c r="E25" s="205" t="s">
        <v>244</v>
      </c>
      <c r="F25" s="205" t="s">
        <v>243</v>
      </c>
      <c r="G25" s="205" t="s">
        <v>242</v>
      </c>
      <c r="H25" s="205" t="s">
        <v>241</v>
      </c>
      <c r="I25" s="205" t="s">
        <v>240</v>
      </c>
      <c r="J25" s="205" t="s">
        <v>13</v>
      </c>
      <c r="K25" s="205" t="s">
        <v>239</v>
      </c>
      <c r="L25" s="205" t="s">
        <v>238</v>
      </c>
      <c r="M25" s="190" t="s">
        <v>221</v>
      </c>
      <c r="N25" s="189" t="s">
        <v>220</v>
      </c>
      <c r="O25" s="184" t="s">
        <v>219</v>
      </c>
      <c r="P25" s="204" t="s">
        <v>218</v>
      </c>
      <c r="Q25" s="188" t="s">
        <v>217</v>
      </c>
      <c r="R25" s="187" t="s">
        <v>216</v>
      </c>
      <c r="S25" s="182" t="s">
        <v>214</v>
      </c>
      <c r="T25" s="182" t="s">
        <v>255</v>
      </c>
      <c r="U25" s="192" t="s">
        <v>212</v>
      </c>
      <c r="V25" s="190" t="s">
        <v>221</v>
      </c>
      <c r="W25" s="189" t="s">
        <v>220</v>
      </c>
      <c r="X25" s="184" t="s">
        <v>219</v>
      </c>
      <c r="Y25" s="204" t="s">
        <v>218</v>
      </c>
      <c r="Z25" s="188" t="s">
        <v>217</v>
      </c>
      <c r="AA25" s="187" t="s">
        <v>216</v>
      </c>
      <c r="AB25" s="182" t="s">
        <v>214</v>
      </c>
      <c r="AC25" s="182" t="s">
        <v>255</v>
      </c>
      <c r="AD25" s="181" t="s">
        <v>212</v>
      </c>
      <c r="AE25" s="190" t="s">
        <v>221</v>
      </c>
      <c r="AF25" s="189" t="s">
        <v>220</v>
      </c>
      <c r="AG25" s="184" t="s">
        <v>219</v>
      </c>
      <c r="AH25" s="204" t="s">
        <v>218</v>
      </c>
      <c r="AI25" s="188" t="s">
        <v>217</v>
      </c>
      <c r="AJ25" s="187" t="s">
        <v>216</v>
      </c>
      <c r="AK25" s="182" t="s">
        <v>214</v>
      </c>
      <c r="AL25" s="182" t="s">
        <v>255</v>
      </c>
      <c r="AM25" s="181" t="s">
        <v>212</v>
      </c>
      <c r="AN25" s="186" t="s">
        <v>221</v>
      </c>
      <c r="AO25" s="185" t="s">
        <v>220</v>
      </c>
      <c r="AP25" s="184" t="s">
        <v>219</v>
      </c>
      <c r="AQ25" s="204" t="s">
        <v>218</v>
      </c>
      <c r="AR25" s="183" t="s">
        <v>217</v>
      </c>
      <c r="AS25" s="182" t="s">
        <v>216</v>
      </c>
      <c r="AT25" s="182" t="s">
        <v>214</v>
      </c>
      <c r="AU25" s="182" t="s">
        <v>255</v>
      </c>
      <c r="AV25" s="181" t="s">
        <v>212</v>
      </c>
      <c r="AW25" s="180" t="s">
        <v>215</v>
      </c>
      <c r="AX25" s="180" t="s">
        <v>214</v>
      </c>
      <c r="AY25" s="180" t="s">
        <v>213</v>
      </c>
      <c r="AZ25" s="179" t="s">
        <v>212</v>
      </c>
    </row>
    <row r="26" spans="2:52" ht="57.75" customHeight="1">
      <c r="B26" s="289">
        <v>1</v>
      </c>
      <c r="C26" s="295" t="s">
        <v>254</v>
      </c>
      <c r="D26" s="292" t="s">
        <v>253</v>
      </c>
      <c r="E26" s="283" t="s">
        <v>252</v>
      </c>
      <c r="F26" s="265" t="s">
        <v>251</v>
      </c>
      <c r="G26" s="283" t="s">
        <v>250</v>
      </c>
      <c r="H26" s="283" t="s">
        <v>249</v>
      </c>
      <c r="I26" s="283" t="s">
        <v>248</v>
      </c>
      <c r="J26" s="286">
        <v>46045</v>
      </c>
      <c r="K26" s="286">
        <v>46387</v>
      </c>
      <c r="L26" s="319" t="s">
        <v>222</v>
      </c>
      <c r="M26" s="177"/>
      <c r="N26" s="176" t="s">
        <v>211</v>
      </c>
      <c r="O26" s="176"/>
      <c r="P26" s="175"/>
      <c r="Q26" s="175"/>
      <c r="R26" s="174"/>
      <c r="S26" s="173"/>
      <c r="T26" s="172"/>
      <c r="U26" s="171"/>
      <c r="V26" s="177"/>
      <c r="W26" s="176" t="s">
        <v>211</v>
      </c>
      <c r="X26" s="176"/>
      <c r="Y26" s="175"/>
      <c r="Z26" s="175"/>
      <c r="AA26" s="174"/>
      <c r="AB26" s="173"/>
      <c r="AC26" s="172"/>
      <c r="AD26" s="171"/>
      <c r="AE26" s="177"/>
      <c r="AF26" s="176" t="s">
        <v>211</v>
      </c>
      <c r="AG26" s="176"/>
      <c r="AH26" s="175"/>
      <c r="AI26" s="175"/>
      <c r="AJ26" s="174"/>
      <c r="AK26" s="173"/>
      <c r="AL26" s="172"/>
      <c r="AM26" s="171"/>
      <c r="AN26" s="177"/>
      <c r="AO26" s="176" t="s">
        <v>211</v>
      </c>
      <c r="AP26" s="176"/>
      <c r="AQ26" s="175"/>
      <c r="AR26" s="175"/>
      <c r="AS26" s="174"/>
      <c r="AT26" s="173"/>
      <c r="AU26" s="172"/>
      <c r="AV26" s="171"/>
      <c r="AW26" s="170"/>
      <c r="AX26" s="169"/>
      <c r="AY26" s="168"/>
      <c r="AZ26" s="167"/>
    </row>
    <row r="27" spans="2:52" ht="26.25" customHeight="1">
      <c r="B27" s="290"/>
      <c r="C27" s="296"/>
      <c r="D27" s="293"/>
      <c r="E27" s="284"/>
      <c r="F27" s="266"/>
      <c r="G27" s="284"/>
      <c r="H27" s="284"/>
      <c r="I27" s="284"/>
      <c r="J27" s="287"/>
      <c r="K27" s="287"/>
      <c r="L27" s="320"/>
      <c r="M27" s="165"/>
      <c r="N27" s="162" t="s">
        <v>210</v>
      </c>
      <c r="O27" s="162"/>
      <c r="P27" s="161"/>
      <c r="Q27" s="161"/>
      <c r="R27" s="164"/>
      <c r="S27" s="159"/>
      <c r="T27" s="158"/>
      <c r="U27" s="157"/>
      <c r="V27" s="165"/>
      <c r="W27" s="162" t="s">
        <v>210</v>
      </c>
      <c r="X27" s="162"/>
      <c r="Y27" s="161"/>
      <c r="Z27" s="161"/>
      <c r="AA27" s="164"/>
      <c r="AB27" s="159"/>
      <c r="AC27" s="158"/>
      <c r="AD27" s="157"/>
      <c r="AE27" s="165"/>
      <c r="AF27" s="162" t="s">
        <v>210</v>
      </c>
      <c r="AG27" s="162"/>
      <c r="AH27" s="161"/>
      <c r="AI27" s="161"/>
      <c r="AJ27" s="164"/>
      <c r="AK27" s="159"/>
      <c r="AL27" s="158"/>
      <c r="AM27" s="157"/>
      <c r="AN27" s="165"/>
      <c r="AO27" s="162" t="s">
        <v>210</v>
      </c>
      <c r="AP27" s="162"/>
      <c r="AQ27" s="161"/>
      <c r="AR27" s="161"/>
      <c r="AS27" s="164"/>
      <c r="AT27" s="159"/>
      <c r="AU27" s="158"/>
      <c r="AV27" s="157"/>
      <c r="AW27" s="156"/>
      <c r="AX27" s="155"/>
      <c r="AY27" s="154"/>
      <c r="AZ27" s="153"/>
    </row>
    <row r="28" spans="2:52" ht="39" customHeight="1">
      <c r="B28" s="290"/>
      <c r="C28" s="296"/>
      <c r="D28" s="293"/>
      <c r="E28" s="284"/>
      <c r="F28" s="266"/>
      <c r="G28" s="284"/>
      <c r="H28" s="284"/>
      <c r="I28" s="284"/>
      <c r="J28" s="287"/>
      <c r="K28" s="287"/>
      <c r="L28" s="320"/>
      <c r="M28" s="151"/>
      <c r="N28" s="162" t="s">
        <v>209</v>
      </c>
      <c r="O28" s="162"/>
      <c r="P28" s="161"/>
      <c r="Q28" s="161"/>
      <c r="R28" s="163"/>
      <c r="S28" s="159"/>
      <c r="T28" s="158"/>
      <c r="U28" s="157"/>
      <c r="V28" s="151"/>
      <c r="W28" s="162" t="s">
        <v>209</v>
      </c>
      <c r="X28" s="162"/>
      <c r="Y28" s="161"/>
      <c r="Z28" s="161"/>
      <c r="AA28" s="163"/>
      <c r="AB28" s="159"/>
      <c r="AC28" s="158"/>
      <c r="AD28" s="157"/>
      <c r="AE28" s="151"/>
      <c r="AF28" s="162" t="s">
        <v>209</v>
      </c>
      <c r="AG28" s="162"/>
      <c r="AH28" s="161"/>
      <c r="AI28" s="161"/>
      <c r="AJ28" s="163"/>
      <c r="AK28" s="159"/>
      <c r="AL28" s="158"/>
      <c r="AM28" s="157"/>
      <c r="AN28" s="151"/>
      <c r="AO28" s="162" t="s">
        <v>209</v>
      </c>
      <c r="AP28" s="162"/>
      <c r="AQ28" s="161"/>
      <c r="AR28" s="161"/>
      <c r="AS28" s="163"/>
      <c r="AT28" s="159"/>
      <c r="AU28" s="158"/>
      <c r="AV28" s="157"/>
      <c r="AW28" s="156"/>
      <c r="AX28" s="155"/>
      <c r="AY28" s="154"/>
      <c r="AZ28" s="153"/>
    </row>
    <row r="29" spans="2:52" ht="44.25" customHeight="1">
      <c r="B29" s="290"/>
      <c r="C29" s="296"/>
      <c r="D29" s="293"/>
      <c r="E29" s="284"/>
      <c r="F29" s="266"/>
      <c r="G29" s="284"/>
      <c r="H29" s="284"/>
      <c r="I29" s="284"/>
      <c r="J29" s="287"/>
      <c r="K29" s="287"/>
      <c r="L29" s="320"/>
      <c r="M29" s="151"/>
      <c r="N29" s="162" t="s">
        <v>208</v>
      </c>
      <c r="O29" s="162"/>
      <c r="P29" s="161"/>
      <c r="Q29" s="161"/>
      <c r="R29" s="160"/>
      <c r="S29" s="159"/>
      <c r="T29" s="158"/>
      <c r="U29" s="157"/>
      <c r="V29" s="151"/>
      <c r="W29" s="162" t="s">
        <v>208</v>
      </c>
      <c r="X29" s="162"/>
      <c r="Y29" s="161"/>
      <c r="Z29" s="161"/>
      <c r="AA29" s="160"/>
      <c r="AB29" s="159"/>
      <c r="AC29" s="158"/>
      <c r="AD29" s="157"/>
      <c r="AE29" s="151"/>
      <c r="AF29" s="162" t="s">
        <v>208</v>
      </c>
      <c r="AG29" s="162"/>
      <c r="AH29" s="161"/>
      <c r="AI29" s="161"/>
      <c r="AJ29" s="160"/>
      <c r="AK29" s="159"/>
      <c r="AL29" s="158"/>
      <c r="AM29" s="157"/>
      <c r="AN29" s="151"/>
      <c r="AO29" s="162" t="s">
        <v>208</v>
      </c>
      <c r="AP29" s="162"/>
      <c r="AQ29" s="161"/>
      <c r="AR29" s="161"/>
      <c r="AS29" s="160"/>
      <c r="AT29" s="159"/>
      <c r="AU29" s="158"/>
      <c r="AV29" s="157"/>
      <c r="AW29" s="156"/>
      <c r="AX29" s="155"/>
      <c r="AY29" s="154"/>
      <c r="AZ29" s="153"/>
    </row>
    <row r="30" spans="2:52" ht="39" customHeight="1">
      <c r="B30" s="290"/>
      <c r="C30" s="296"/>
      <c r="D30" s="293"/>
      <c r="E30" s="284"/>
      <c r="F30" s="266"/>
      <c r="G30" s="284"/>
      <c r="H30" s="284"/>
      <c r="I30" s="284"/>
      <c r="J30" s="287"/>
      <c r="K30" s="287"/>
      <c r="L30" s="320"/>
      <c r="M30" s="151"/>
      <c r="N30" s="162" t="s">
        <v>207</v>
      </c>
      <c r="O30" s="162"/>
      <c r="P30" s="161"/>
      <c r="Q30" s="161"/>
      <c r="R30" s="160"/>
      <c r="S30" s="159"/>
      <c r="T30" s="158"/>
      <c r="U30" s="157"/>
      <c r="V30" s="151"/>
      <c r="W30" s="162" t="s">
        <v>207</v>
      </c>
      <c r="X30" s="162"/>
      <c r="Y30" s="161"/>
      <c r="Z30" s="161"/>
      <c r="AA30" s="160"/>
      <c r="AB30" s="159"/>
      <c r="AC30" s="158"/>
      <c r="AD30" s="157"/>
      <c r="AE30" s="151"/>
      <c r="AF30" s="162" t="s">
        <v>207</v>
      </c>
      <c r="AG30" s="162"/>
      <c r="AH30" s="161"/>
      <c r="AI30" s="161"/>
      <c r="AJ30" s="160"/>
      <c r="AK30" s="159"/>
      <c r="AL30" s="158"/>
      <c r="AM30" s="157"/>
      <c r="AN30" s="151"/>
      <c r="AO30" s="162" t="s">
        <v>207</v>
      </c>
      <c r="AP30" s="162"/>
      <c r="AQ30" s="161"/>
      <c r="AR30" s="161"/>
      <c r="AS30" s="160"/>
      <c r="AT30" s="159"/>
      <c r="AU30" s="158"/>
      <c r="AV30" s="157"/>
      <c r="AW30" s="156"/>
      <c r="AX30" s="155"/>
      <c r="AY30" s="154"/>
      <c r="AZ30" s="153"/>
    </row>
    <row r="31" spans="2:52" ht="59.25" customHeight="1" thickBot="1">
      <c r="B31" s="291"/>
      <c r="C31" s="297"/>
      <c r="D31" s="294"/>
      <c r="E31" s="285"/>
      <c r="F31" s="267"/>
      <c r="G31" s="285"/>
      <c r="H31" s="285"/>
      <c r="I31" s="285"/>
      <c r="J31" s="288"/>
      <c r="K31" s="288"/>
      <c r="L31" s="321"/>
      <c r="M31" s="150"/>
      <c r="N31" s="149" t="s">
        <v>206</v>
      </c>
      <c r="O31" s="149"/>
      <c r="P31" s="148"/>
      <c r="Q31" s="148"/>
      <c r="R31" s="147"/>
      <c r="S31" s="146"/>
      <c r="T31" s="145"/>
      <c r="U31" s="144"/>
      <c r="V31" s="150"/>
      <c r="W31" s="149" t="s">
        <v>206</v>
      </c>
      <c r="X31" s="149"/>
      <c r="Y31" s="148"/>
      <c r="Z31" s="148"/>
      <c r="AA31" s="147"/>
      <c r="AB31" s="146"/>
      <c r="AC31" s="145"/>
      <c r="AD31" s="144"/>
      <c r="AE31" s="150"/>
      <c r="AF31" s="149" t="s">
        <v>206</v>
      </c>
      <c r="AG31" s="149"/>
      <c r="AH31" s="148"/>
      <c r="AI31" s="148"/>
      <c r="AJ31" s="147"/>
      <c r="AK31" s="146"/>
      <c r="AL31" s="145"/>
      <c r="AM31" s="144"/>
      <c r="AN31" s="150"/>
      <c r="AO31" s="149" t="s">
        <v>206</v>
      </c>
      <c r="AP31" s="149"/>
      <c r="AQ31" s="148"/>
      <c r="AR31" s="148"/>
      <c r="AS31" s="147"/>
      <c r="AT31" s="146"/>
      <c r="AU31" s="145"/>
      <c r="AV31" s="144"/>
      <c r="AW31" s="143"/>
      <c r="AX31" s="142"/>
      <c r="AY31" s="141"/>
      <c r="AZ31" s="140"/>
    </row>
    <row r="32" spans="2:52" ht="16" thickBot="1">
      <c r="C32" s="202"/>
      <c r="D32" s="201"/>
      <c r="E32" s="198"/>
      <c r="F32" s="200"/>
      <c r="G32" s="198"/>
      <c r="H32" s="198"/>
      <c r="I32" s="198"/>
      <c r="J32" s="199"/>
      <c r="K32" s="199"/>
      <c r="L32" s="198"/>
      <c r="M32" s="197"/>
      <c r="N32" s="197"/>
      <c r="O32" s="197"/>
      <c r="P32" s="196"/>
      <c r="Q32" s="139">
        <f>SUM(Q26:Q31)</f>
        <v>0</v>
      </c>
      <c r="R32" s="196"/>
      <c r="S32" s="139">
        <f>SUM(S26:S31)</f>
        <v>0</v>
      </c>
      <c r="T32" s="139">
        <f>SUM(T26:T31)</f>
        <v>0</v>
      </c>
      <c r="U32" s="195"/>
      <c r="V32" s="196"/>
      <c r="W32" s="197"/>
      <c r="X32" s="197"/>
      <c r="Y32" s="196"/>
      <c r="Z32" s="139">
        <f>SUM(Z26:Z31)</f>
        <v>0</v>
      </c>
      <c r="AA32" s="196"/>
      <c r="AB32" s="139">
        <f>SUM(AB26:AB31)</f>
        <v>0</v>
      </c>
      <c r="AC32" s="139">
        <f>SUM(AC26:AC31)</f>
        <v>0</v>
      </c>
      <c r="AD32" s="195"/>
      <c r="AE32" s="197"/>
      <c r="AF32" s="197"/>
      <c r="AG32" s="197"/>
      <c r="AH32" s="196"/>
      <c r="AI32" s="139">
        <f>SUM(AI26:AI31)</f>
        <v>0</v>
      </c>
      <c r="AJ32" s="196"/>
      <c r="AK32" s="139">
        <f>SUM(AK26:AK31)</f>
        <v>0</v>
      </c>
      <c r="AL32" s="139">
        <f>SUM(AL26:AL31)</f>
        <v>0</v>
      </c>
      <c r="AM32" s="195"/>
      <c r="AN32" s="197"/>
      <c r="AO32" s="197"/>
      <c r="AP32" s="197"/>
      <c r="AQ32" s="196"/>
      <c r="AR32" s="139">
        <f>SUM(AR26:AR31)</f>
        <v>0</v>
      </c>
      <c r="AS32" s="196"/>
      <c r="AT32" s="139">
        <f>SUM(AT26:AT31)</f>
        <v>0</v>
      </c>
      <c r="AU32" s="139">
        <f>SUM(AU26:AU31)</f>
        <v>0</v>
      </c>
      <c r="AV32" s="195"/>
      <c r="AW32" s="195"/>
      <c r="AX32" s="139">
        <f>SUM(AX26:AX31)</f>
        <v>0</v>
      </c>
      <c r="AY32" s="139">
        <f>SUM(AY26:AY31)</f>
        <v>0</v>
      </c>
      <c r="AZ32" s="194"/>
    </row>
    <row r="33" spans="2:52" ht="29.25" customHeight="1" thickBot="1">
      <c r="B33" s="281" t="s">
        <v>247</v>
      </c>
      <c r="C33" s="281" t="s">
        <v>246</v>
      </c>
      <c r="D33" s="281" t="s">
        <v>245</v>
      </c>
      <c r="E33" s="281" t="s">
        <v>244</v>
      </c>
      <c r="F33" s="281" t="s">
        <v>243</v>
      </c>
      <c r="G33" s="281" t="s">
        <v>242</v>
      </c>
      <c r="H33" s="281" t="s">
        <v>241</v>
      </c>
      <c r="I33" s="281" t="s">
        <v>240</v>
      </c>
      <c r="J33" s="281" t="s">
        <v>13</v>
      </c>
      <c r="K33" s="281" t="s">
        <v>239</v>
      </c>
      <c r="L33" s="281" t="s">
        <v>238</v>
      </c>
      <c r="M33" s="313" t="s">
        <v>237</v>
      </c>
      <c r="N33" s="314"/>
      <c r="O33" s="314"/>
      <c r="P33" s="314"/>
      <c r="Q33" s="314"/>
      <c r="R33" s="314"/>
      <c r="S33" s="314"/>
      <c r="T33" s="314"/>
      <c r="U33" s="314"/>
      <c r="V33" s="310" t="s">
        <v>236</v>
      </c>
      <c r="W33" s="311"/>
      <c r="X33" s="311"/>
      <c r="Y33" s="311"/>
      <c r="Z33" s="311"/>
      <c r="AA33" s="311"/>
      <c r="AB33" s="311"/>
      <c r="AC33" s="311"/>
      <c r="AD33" s="311"/>
      <c r="AE33" s="310" t="s">
        <v>235</v>
      </c>
      <c r="AF33" s="311"/>
      <c r="AG33" s="311"/>
      <c r="AH33" s="311"/>
      <c r="AI33" s="311"/>
      <c r="AJ33" s="311"/>
      <c r="AK33" s="311"/>
      <c r="AL33" s="311"/>
      <c r="AM33" s="311"/>
      <c r="AN33" s="310" t="s">
        <v>234</v>
      </c>
      <c r="AO33" s="311"/>
      <c r="AP33" s="311"/>
      <c r="AQ33" s="311"/>
      <c r="AR33" s="311"/>
      <c r="AS33" s="311"/>
      <c r="AT33" s="311"/>
      <c r="AU33" s="311"/>
      <c r="AV33" s="311"/>
      <c r="AW33" s="311"/>
      <c r="AX33" s="311"/>
      <c r="AY33" s="311"/>
      <c r="AZ33" s="312"/>
    </row>
    <row r="34" spans="2:52" ht="17.25" customHeight="1" thickBot="1">
      <c r="B34" s="282"/>
      <c r="C34" s="282"/>
      <c r="D34" s="282"/>
      <c r="E34" s="282"/>
      <c r="F34" s="282"/>
      <c r="G34" s="282"/>
      <c r="H34" s="282"/>
      <c r="I34" s="282"/>
      <c r="J34" s="282"/>
      <c r="K34" s="282"/>
      <c r="L34" s="282"/>
      <c r="M34" s="301" t="s">
        <v>233</v>
      </c>
      <c r="N34" s="302"/>
      <c r="O34" s="302"/>
      <c r="P34" s="302"/>
      <c r="Q34" s="303"/>
      <c r="R34" s="304" t="s">
        <v>232</v>
      </c>
      <c r="S34" s="305"/>
      <c r="T34" s="305"/>
      <c r="U34" s="306"/>
      <c r="V34" s="301" t="s">
        <v>233</v>
      </c>
      <c r="W34" s="302"/>
      <c r="X34" s="302"/>
      <c r="Y34" s="302"/>
      <c r="Z34" s="303"/>
      <c r="AA34" s="304" t="s">
        <v>232</v>
      </c>
      <c r="AB34" s="305"/>
      <c r="AC34" s="305"/>
      <c r="AD34" s="306"/>
      <c r="AE34" s="301" t="s">
        <v>233</v>
      </c>
      <c r="AF34" s="302"/>
      <c r="AG34" s="302"/>
      <c r="AH34" s="302"/>
      <c r="AI34" s="303"/>
      <c r="AJ34" s="304" t="s">
        <v>232</v>
      </c>
      <c r="AK34" s="305"/>
      <c r="AL34" s="305"/>
      <c r="AM34" s="306"/>
      <c r="AN34" s="301" t="s">
        <v>233</v>
      </c>
      <c r="AO34" s="302"/>
      <c r="AP34" s="302"/>
      <c r="AQ34" s="302"/>
      <c r="AR34" s="303"/>
      <c r="AS34" s="304" t="s">
        <v>232</v>
      </c>
      <c r="AT34" s="305"/>
      <c r="AU34" s="305"/>
      <c r="AV34" s="306"/>
      <c r="AW34" s="307" t="s">
        <v>231</v>
      </c>
      <c r="AX34" s="308"/>
      <c r="AY34" s="308"/>
      <c r="AZ34" s="309"/>
    </row>
    <row r="35" spans="2:52" ht="88.5" customHeight="1" thickBot="1">
      <c r="B35" s="289">
        <v>2</v>
      </c>
      <c r="C35" s="298" t="s">
        <v>230</v>
      </c>
      <c r="D35" s="278" t="s">
        <v>229</v>
      </c>
      <c r="E35" s="278" t="s">
        <v>228</v>
      </c>
      <c r="F35" s="315" t="s">
        <v>227</v>
      </c>
      <c r="G35" s="278" t="s">
        <v>226</v>
      </c>
      <c r="H35" s="278" t="s">
        <v>225</v>
      </c>
      <c r="I35" s="269" t="s">
        <v>224</v>
      </c>
      <c r="J35" s="272" t="s">
        <v>223</v>
      </c>
      <c r="K35" s="275">
        <v>46752</v>
      </c>
      <c r="L35" s="278" t="s">
        <v>222</v>
      </c>
      <c r="M35" s="193" t="s">
        <v>221</v>
      </c>
      <c r="N35" s="189" t="s">
        <v>220</v>
      </c>
      <c r="O35" s="184" t="s">
        <v>219</v>
      </c>
      <c r="P35" s="184" t="s">
        <v>218</v>
      </c>
      <c r="Q35" s="188" t="s">
        <v>217</v>
      </c>
      <c r="R35" s="187" t="s">
        <v>216</v>
      </c>
      <c r="S35" s="182" t="s">
        <v>214</v>
      </c>
      <c r="T35" s="182" t="s">
        <v>213</v>
      </c>
      <c r="U35" s="192" t="s">
        <v>212</v>
      </c>
      <c r="V35" s="191" t="s">
        <v>221</v>
      </c>
      <c r="W35" s="184" t="s">
        <v>220</v>
      </c>
      <c r="X35" s="188" t="s">
        <v>219</v>
      </c>
      <c r="Y35" s="184" t="s">
        <v>218</v>
      </c>
      <c r="Z35" s="188" t="s">
        <v>217</v>
      </c>
      <c r="AA35" s="187" t="s">
        <v>216</v>
      </c>
      <c r="AB35" s="182" t="s">
        <v>214</v>
      </c>
      <c r="AC35" s="182" t="s">
        <v>213</v>
      </c>
      <c r="AD35" s="181" t="s">
        <v>212</v>
      </c>
      <c r="AE35" s="190" t="s">
        <v>221</v>
      </c>
      <c r="AF35" s="189" t="s">
        <v>220</v>
      </c>
      <c r="AG35" s="184" t="s">
        <v>219</v>
      </c>
      <c r="AH35" s="184" t="s">
        <v>218</v>
      </c>
      <c r="AI35" s="188" t="s">
        <v>217</v>
      </c>
      <c r="AJ35" s="187" t="s">
        <v>216</v>
      </c>
      <c r="AK35" s="182" t="s">
        <v>214</v>
      </c>
      <c r="AL35" s="182" t="s">
        <v>213</v>
      </c>
      <c r="AM35" s="181" t="s">
        <v>212</v>
      </c>
      <c r="AN35" s="186" t="s">
        <v>221</v>
      </c>
      <c r="AO35" s="185" t="s">
        <v>220</v>
      </c>
      <c r="AP35" s="184" t="s">
        <v>219</v>
      </c>
      <c r="AQ35" s="184" t="s">
        <v>218</v>
      </c>
      <c r="AR35" s="183" t="s">
        <v>217</v>
      </c>
      <c r="AS35" s="182" t="s">
        <v>216</v>
      </c>
      <c r="AT35" s="182" t="s">
        <v>214</v>
      </c>
      <c r="AU35" s="182" t="s">
        <v>213</v>
      </c>
      <c r="AV35" s="181" t="s">
        <v>212</v>
      </c>
      <c r="AW35" s="180" t="s">
        <v>215</v>
      </c>
      <c r="AX35" s="180" t="s">
        <v>214</v>
      </c>
      <c r="AY35" s="180" t="s">
        <v>213</v>
      </c>
      <c r="AZ35" s="179" t="s">
        <v>212</v>
      </c>
    </row>
    <row r="36" spans="2:52" ht="52.5" customHeight="1">
      <c r="B36" s="290"/>
      <c r="C36" s="299"/>
      <c r="D36" s="279"/>
      <c r="E36" s="279"/>
      <c r="F36" s="316"/>
      <c r="G36" s="279"/>
      <c r="H36" s="279"/>
      <c r="I36" s="270"/>
      <c r="J36" s="273"/>
      <c r="K36" s="276"/>
      <c r="L36" s="279"/>
      <c r="M36" s="178"/>
      <c r="N36" s="176" t="s">
        <v>211</v>
      </c>
      <c r="O36" s="176"/>
      <c r="P36" s="175"/>
      <c r="Q36" s="175"/>
      <c r="R36" s="174"/>
      <c r="S36" s="173"/>
      <c r="T36" s="172"/>
      <c r="U36" s="171"/>
      <c r="V36" s="177"/>
      <c r="W36" s="176" t="s">
        <v>211</v>
      </c>
      <c r="X36" s="176"/>
      <c r="Y36" s="175"/>
      <c r="Z36" s="175"/>
      <c r="AA36" s="174"/>
      <c r="AB36" s="173"/>
      <c r="AC36" s="172"/>
      <c r="AD36" s="171"/>
      <c r="AE36" s="177"/>
      <c r="AF36" s="176" t="s">
        <v>211</v>
      </c>
      <c r="AG36" s="176"/>
      <c r="AH36" s="175"/>
      <c r="AI36" s="175"/>
      <c r="AJ36" s="174"/>
      <c r="AK36" s="173"/>
      <c r="AL36" s="172"/>
      <c r="AM36" s="171"/>
      <c r="AN36" s="177"/>
      <c r="AO36" s="176" t="s">
        <v>211</v>
      </c>
      <c r="AP36" s="176"/>
      <c r="AQ36" s="175"/>
      <c r="AR36" s="175"/>
      <c r="AS36" s="174"/>
      <c r="AT36" s="173"/>
      <c r="AU36" s="172"/>
      <c r="AV36" s="171"/>
      <c r="AW36" s="170"/>
      <c r="AX36" s="169"/>
      <c r="AY36" s="168"/>
      <c r="AZ36" s="167"/>
    </row>
    <row r="37" spans="2:52" ht="30">
      <c r="B37" s="290"/>
      <c r="C37" s="299"/>
      <c r="D37" s="279"/>
      <c r="E37" s="279"/>
      <c r="F37" s="316"/>
      <c r="G37" s="279"/>
      <c r="H37" s="279"/>
      <c r="I37" s="270"/>
      <c r="J37" s="273"/>
      <c r="K37" s="276"/>
      <c r="L37" s="279"/>
      <c r="M37" s="166"/>
      <c r="N37" s="162" t="s">
        <v>210</v>
      </c>
      <c r="O37" s="162"/>
      <c r="P37" s="161"/>
      <c r="Q37" s="161"/>
      <c r="R37" s="164"/>
      <c r="S37" s="159"/>
      <c r="T37" s="158"/>
      <c r="U37" s="157"/>
      <c r="V37" s="165"/>
      <c r="W37" s="162" t="s">
        <v>210</v>
      </c>
      <c r="X37" s="162"/>
      <c r="Y37" s="161"/>
      <c r="Z37" s="161"/>
      <c r="AA37" s="164"/>
      <c r="AB37" s="159"/>
      <c r="AC37" s="158"/>
      <c r="AD37" s="157"/>
      <c r="AE37" s="165"/>
      <c r="AF37" s="162" t="s">
        <v>210</v>
      </c>
      <c r="AG37" s="162"/>
      <c r="AH37" s="161"/>
      <c r="AI37" s="161"/>
      <c r="AJ37" s="164"/>
      <c r="AK37" s="159"/>
      <c r="AL37" s="158"/>
      <c r="AM37" s="157"/>
      <c r="AN37" s="165"/>
      <c r="AO37" s="162" t="s">
        <v>210</v>
      </c>
      <c r="AP37" s="162"/>
      <c r="AQ37" s="161"/>
      <c r="AR37" s="161"/>
      <c r="AS37" s="164"/>
      <c r="AT37" s="159"/>
      <c r="AU37" s="158"/>
      <c r="AV37" s="157"/>
      <c r="AW37" s="156"/>
      <c r="AX37" s="155"/>
      <c r="AY37" s="154"/>
      <c r="AZ37" s="153"/>
    </row>
    <row r="38" spans="2:52" ht="30">
      <c r="B38" s="290"/>
      <c r="C38" s="299"/>
      <c r="D38" s="279"/>
      <c r="E38" s="279"/>
      <c r="F38" s="316"/>
      <c r="G38" s="279"/>
      <c r="H38" s="279"/>
      <c r="I38" s="270"/>
      <c r="J38" s="273"/>
      <c r="K38" s="276"/>
      <c r="L38" s="279"/>
      <c r="M38" s="152"/>
      <c r="N38" s="162" t="s">
        <v>209</v>
      </c>
      <c r="O38" s="162"/>
      <c r="P38" s="161"/>
      <c r="Q38" s="161"/>
      <c r="R38" s="163"/>
      <c r="S38" s="159"/>
      <c r="T38" s="158"/>
      <c r="U38" s="157"/>
      <c r="V38" s="151"/>
      <c r="W38" s="162" t="s">
        <v>209</v>
      </c>
      <c r="X38" s="162"/>
      <c r="Y38" s="161"/>
      <c r="Z38" s="161"/>
      <c r="AA38" s="163"/>
      <c r="AB38" s="159"/>
      <c r="AC38" s="158"/>
      <c r="AD38" s="157"/>
      <c r="AE38" s="151"/>
      <c r="AF38" s="162" t="s">
        <v>209</v>
      </c>
      <c r="AG38" s="162"/>
      <c r="AH38" s="161"/>
      <c r="AI38" s="161"/>
      <c r="AJ38" s="163"/>
      <c r="AK38" s="159"/>
      <c r="AL38" s="158"/>
      <c r="AM38" s="157"/>
      <c r="AN38" s="151"/>
      <c r="AO38" s="162" t="s">
        <v>209</v>
      </c>
      <c r="AP38" s="162"/>
      <c r="AQ38" s="161"/>
      <c r="AR38" s="161"/>
      <c r="AS38" s="163"/>
      <c r="AT38" s="159"/>
      <c r="AU38" s="158"/>
      <c r="AV38" s="157"/>
      <c r="AW38" s="156"/>
      <c r="AX38" s="155"/>
      <c r="AY38" s="154"/>
      <c r="AZ38" s="153"/>
    </row>
    <row r="39" spans="2:52" ht="60">
      <c r="B39" s="290"/>
      <c r="C39" s="299"/>
      <c r="D39" s="279"/>
      <c r="E39" s="279"/>
      <c r="F39" s="316"/>
      <c r="G39" s="279"/>
      <c r="H39" s="279"/>
      <c r="I39" s="270"/>
      <c r="J39" s="273"/>
      <c r="K39" s="276"/>
      <c r="L39" s="279"/>
      <c r="M39" s="152"/>
      <c r="N39" s="162" t="s">
        <v>208</v>
      </c>
      <c r="O39" s="162"/>
      <c r="P39" s="161"/>
      <c r="Q39" s="161"/>
      <c r="R39" s="160"/>
      <c r="S39" s="159"/>
      <c r="T39" s="158"/>
      <c r="U39" s="157"/>
      <c r="V39" s="151"/>
      <c r="W39" s="162" t="s">
        <v>208</v>
      </c>
      <c r="X39" s="162"/>
      <c r="Y39" s="161"/>
      <c r="Z39" s="161"/>
      <c r="AA39" s="160"/>
      <c r="AB39" s="159"/>
      <c r="AC39" s="158"/>
      <c r="AD39" s="157"/>
      <c r="AE39" s="151"/>
      <c r="AF39" s="162" t="s">
        <v>208</v>
      </c>
      <c r="AG39" s="162"/>
      <c r="AH39" s="161"/>
      <c r="AI39" s="161"/>
      <c r="AJ39" s="160"/>
      <c r="AK39" s="159"/>
      <c r="AL39" s="158"/>
      <c r="AM39" s="157"/>
      <c r="AN39" s="151"/>
      <c r="AO39" s="162" t="s">
        <v>208</v>
      </c>
      <c r="AP39" s="162"/>
      <c r="AQ39" s="161"/>
      <c r="AR39" s="161"/>
      <c r="AS39" s="160"/>
      <c r="AT39" s="159"/>
      <c r="AU39" s="158"/>
      <c r="AV39" s="157"/>
      <c r="AW39" s="156"/>
      <c r="AX39" s="155"/>
      <c r="AY39" s="154"/>
      <c r="AZ39" s="153"/>
    </row>
    <row r="40" spans="2:52" ht="45">
      <c r="B40" s="290"/>
      <c r="C40" s="299"/>
      <c r="D40" s="279"/>
      <c r="E40" s="279"/>
      <c r="F40" s="316"/>
      <c r="G40" s="279"/>
      <c r="H40" s="279"/>
      <c r="I40" s="270"/>
      <c r="J40" s="273"/>
      <c r="K40" s="276"/>
      <c r="L40" s="279"/>
      <c r="M40" s="152"/>
      <c r="N40" s="162" t="s">
        <v>207</v>
      </c>
      <c r="O40" s="162"/>
      <c r="P40" s="161"/>
      <c r="Q40" s="161"/>
      <c r="R40" s="160"/>
      <c r="S40" s="159"/>
      <c r="T40" s="158"/>
      <c r="U40" s="157"/>
      <c r="V40" s="151"/>
      <c r="W40" s="162" t="s">
        <v>207</v>
      </c>
      <c r="X40" s="162"/>
      <c r="Y40" s="161"/>
      <c r="Z40" s="161"/>
      <c r="AA40" s="160"/>
      <c r="AB40" s="159"/>
      <c r="AC40" s="158"/>
      <c r="AD40" s="157"/>
      <c r="AE40" s="151"/>
      <c r="AF40" s="162" t="s">
        <v>207</v>
      </c>
      <c r="AG40" s="162"/>
      <c r="AH40" s="161"/>
      <c r="AI40" s="161"/>
      <c r="AJ40" s="160"/>
      <c r="AK40" s="159"/>
      <c r="AL40" s="158"/>
      <c r="AM40" s="157"/>
      <c r="AN40" s="151"/>
      <c r="AO40" s="162" t="s">
        <v>207</v>
      </c>
      <c r="AP40" s="162"/>
      <c r="AQ40" s="161"/>
      <c r="AR40" s="161"/>
      <c r="AS40" s="160"/>
      <c r="AT40" s="159"/>
      <c r="AU40" s="158"/>
      <c r="AV40" s="157"/>
      <c r="AW40" s="156"/>
      <c r="AX40" s="155"/>
      <c r="AY40" s="154"/>
      <c r="AZ40" s="153"/>
    </row>
    <row r="41" spans="2:52" ht="76" thickBot="1">
      <c r="B41" s="291"/>
      <c r="C41" s="300"/>
      <c r="D41" s="280"/>
      <c r="E41" s="280"/>
      <c r="F41" s="317"/>
      <c r="G41" s="280"/>
      <c r="H41" s="280"/>
      <c r="I41" s="271"/>
      <c r="J41" s="274"/>
      <c r="K41" s="277"/>
      <c r="L41" s="280"/>
      <c r="M41" s="152"/>
      <c r="N41" s="149" t="s">
        <v>206</v>
      </c>
      <c r="O41" s="149"/>
      <c r="P41" s="148"/>
      <c r="Q41" s="148"/>
      <c r="R41" s="147"/>
      <c r="S41" s="146"/>
      <c r="T41" s="145"/>
      <c r="U41" s="144"/>
      <c r="V41" s="151"/>
      <c r="W41" s="149" t="s">
        <v>206</v>
      </c>
      <c r="X41" s="149"/>
      <c r="Y41" s="148"/>
      <c r="Z41" s="148"/>
      <c r="AA41" s="147"/>
      <c r="AB41" s="146"/>
      <c r="AC41" s="145"/>
      <c r="AD41" s="144"/>
      <c r="AE41" s="151"/>
      <c r="AF41" s="149" t="s">
        <v>206</v>
      </c>
      <c r="AG41" s="149"/>
      <c r="AH41" s="148"/>
      <c r="AI41" s="148"/>
      <c r="AJ41" s="147"/>
      <c r="AK41" s="146"/>
      <c r="AL41" s="145"/>
      <c r="AM41" s="144"/>
      <c r="AN41" s="150"/>
      <c r="AO41" s="149" t="s">
        <v>206</v>
      </c>
      <c r="AP41" s="149"/>
      <c r="AQ41" s="148"/>
      <c r="AR41" s="148"/>
      <c r="AS41" s="147"/>
      <c r="AT41" s="146"/>
      <c r="AU41" s="145"/>
      <c r="AV41" s="144"/>
      <c r="AW41" s="143"/>
      <c r="AX41" s="142"/>
      <c r="AY41" s="141"/>
      <c r="AZ41" s="140"/>
    </row>
    <row r="42" spans="2:52" ht="16" thickBot="1">
      <c r="Q42" s="139">
        <f>SUM(Q36:Q41)</f>
        <v>0</v>
      </c>
      <c r="R42" s="138"/>
      <c r="S42" s="139">
        <f>SUM(S36:S41)</f>
        <v>0</v>
      </c>
      <c r="T42" s="139">
        <f>SUM(T36:T41)</f>
        <v>0</v>
      </c>
      <c r="Z42" s="139">
        <f>SUM(Z36:Z41)</f>
        <v>0</v>
      </c>
      <c r="AA42" s="138"/>
      <c r="AB42" s="139">
        <f>SUM(AB36:AB41)</f>
        <v>0</v>
      </c>
      <c r="AC42" s="139">
        <f>SUM(AC36:AC41)</f>
        <v>0</v>
      </c>
      <c r="AI42" s="139">
        <f>SUM(AI36:AI41)</f>
        <v>0</v>
      </c>
      <c r="AJ42" s="138"/>
      <c r="AK42" s="139">
        <f>SUM(AK36:AK41)</f>
        <v>0</v>
      </c>
      <c r="AL42" s="139">
        <f>SUM(AL36:AL41)</f>
        <v>0</v>
      </c>
      <c r="AR42" s="137">
        <f>SUM(AR36:AR41)</f>
        <v>0</v>
      </c>
      <c r="AS42" s="138"/>
      <c r="AT42" s="137">
        <f>SUM(AT36:AT41)</f>
        <v>0</v>
      </c>
      <c r="AU42" s="137">
        <f>SUM(AU36:AU41)</f>
        <v>0</v>
      </c>
      <c r="AX42" s="137">
        <f>SUM(AX36:AX41)</f>
        <v>0</v>
      </c>
      <c r="AY42" s="137">
        <f>SUM(AY36:AY41)</f>
        <v>0</v>
      </c>
    </row>
  </sheetData>
  <mergeCells count="68">
    <mergeCell ref="AN23:AZ23"/>
    <mergeCell ref="AN24:AR24"/>
    <mergeCell ref="AS24:AV24"/>
    <mergeCell ref="AW24:AZ24"/>
    <mergeCell ref="L26:L31"/>
    <mergeCell ref="V24:Z24"/>
    <mergeCell ref="AA24:AD24"/>
    <mergeCell ref="AE23:AM23"/>
    <mergeCell ref="AE24:AI24"/>
    <mergeCell ref="AJ24:AM24"/>
    <mergeCell ref="AJ34:AM34"/>
    <mergeCell ref="M33:U33"/>
    <mergeCell ref="V33:AD33"/>
    <mergeCell ref="AE33:AM33"/>
    <mergeCell ref="M23:U23"/>
    <mergeCell ref="V23:AD23"/>
    <mergeCell ref="M24:Q24"/>
    <mergeCell ref="R24:U24"/>
    <mergeCell ref="AN34:AR34"/>
    <mergeCell ref="AS34:AV34"/>
    <mergeCell ref="AW34:AZ34"/>
    <mergeCell ref="H35:H41"/>
    <mergeCell ref="F33:F34"/>
    <mergeCell ref="G33:G34"/>
    <mergeCell ref="H33:H34"/>
    <mergeCell ref="I33:I34"/>
    <mergeCell ref="J33:J34"/>
    <mergeCell ref="K33:K34"/>
    <mergeCell ref="AN33:AZ33"/>
    <mergeCell ref="M34:Q34"/>
    <mergeCell ref="R34:U34"/>
    <mergeCell ref="V34:Z34"/>
    <mergeCell ref="AA34:AD34"/>
    <mergeCell ref="AE34:AI34"/>
    <mergeCell ref="B26:B31"/>
    <mergeCell ref="B35:B41"/>
    <mergeCell ref="B33:B34"/>
    <mergeCell ref="C33:C34"/>
    <mergeCell ref="D33:D34"/>
    <mergeCell ref="D26:D31"/>
    <mergeCell ref="C26:C31"/>
    <mergeCell ref="C35:C41"/>
    <mergeCell ref="D35:D41"/>
    <mergeCell ref="L35:L41"/>
    <mergeCell ref="E33:E34"/>
    <mergeCell ref="E26:E31"/>
    <mergeCell ref="J26:J31"/>
    <mergeCell ref="K26:K31"/>
    <mergeCell ref="I26:I31"/>
    <mergeCell ref="E35:E41"/>
    <mergeCell ref="F35:F41"/>
    <mergeCell ref="G35:G41"/>
    <mergeCell ref="L33:L34"/>
    <mergeCell ref="H26:H31"/>
    <mergeCell ref="G26:G31"/>
    <mergeCell ref="F26:F31"/>
    <mergeCell ref="C3:C6"/>
    <mergeCell ref="I35:I41"/>
    <mergeCell ref="J35:J41"/>
    <mergeCell ref="K35:K41"/>
    <mergeCell ref="C18:D19"/>
    <mergeCell ref="E18:J19"/>
    <mergeCell ref="C9:D9"/>
    <mergeCell ref="E9:J9"/>
    <mergeCell ref="C11:D12"/>
    <mergeCell ref="E11:J12"/>
    <mergeCell ref="C14:D16"/>
    <mergeCell ref="E14:J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1bc0fbfb6ad0c692bbbc3faffdfcca74">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77b3576ccb61e23c9db28a1cd829fa92"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968748B8-A913-4B9A-AAFD-3FA30F0B3040}">
  <ds:schemaRefs>
    <ds:schemaRef ds:uri="http://schemas.microsoft.com/sharepoint/v3/contenttype/forms"/>
  </ds:schemaRefs>
</ds:datastoreItem>
</file>

<file path=customXml/itemProps2.xml><?xml version="1.0" encoding="utf-8"?>
<ds:datastoreItem xmlns:ds="http://schemas.openxmlformats.org/officeDocument/2006/customXml" ds:itemID="{05242F84-1B55-46A7-B118-FC053E7EC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02EFE7-511A-4469-AE8C-306B1BC3DF89}">
  <ds:schemaRefs>
    <ds:schemaRef ds:uri="http://schemas.openxmlformats.org/package/2006/metadata/core-properties"/>
    <ds:schemaRef ds:uri="http://purl.org/dc/terms/"/>
    <ds:schemaRef ds:uri="http://purl.org/dc/dcmitype/"/>
    <ds:schemaRef ds:uri="http://schemas.microsoft.com/office/2006/documentManagement/types"/>
    <ds:schemaRef ds:uri="http://purl.org/dc/elements/1.1/"/>
    <ds:schemaRef ds:uri="313dc85d-5bab-4eeb-86ad-9e619537987a"/>
    <ds:schemaRef ds:uri="http://schemas.microsoft.com/office/2006/metadata/properties"/>
    <ds:schemaRef ds:uri="http://www.w3.org/XML/1998/namespace"/>
    <ds:schemaRef ds:uri="http://schemas.microsoft.com/office/infopath/2007/PartnerControls"/>
    <ds:schemaRef ds:uri="ea91d785-2c90-43d2-acd6-4207220cd395"/>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PTEP</vt:lpstr>
      <vt:lpstr>Estra Rendicion de Cuentas</vt:lpstr>
      <vt:lpstr>Estrategia Racionalización trám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Angelica María Castillo Henao</cp:lastModifiedBy>
  <cp:revision/>
  <dcterms:created xsi:type="dcterms:W3CDTF">2024-02-28T14:53:07Z</dcterms:created>
  <dcterms:modified xsi:type="dcterms:W3CDTF">2025-11-27T20:32:11Z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