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rlan.DESKTOP-DV7NCI5\AppData\Local\Microsoft\Windows\INetCache\Content.Outlook\V86VO297\"/>
    </mc:Choice>
  </mc:AlternateContent>
  <xr:revisionPtr revIDLastSave="0" documentId="13_ncr:1_{E0841F43-4110-4F28-8D68-D3FB2F59C03E}" xr6:coauthVersionLast="47" xr6:coauthVersionMax="47" xr10:uidLastSave="{00000000-0000-0000-0000-000000000000}"/>
  <bookViews>
    <workbookView xWindow="20370" yWindow="-120" windowWidth="29040" windowHeight="15720" xr2:uid="{E5B2A234-9333-4E24-9D30-45E6AB4E1C2D}"/>
  </bookViews>
  <sheets>
    <sheet name="2025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7" l="1"/>
  <c r="F7" i="17" s="1"/>
  <c r="F6" i="17"/>
  <c r="F5" i="17"/>
  <c r="D7" i="17" l="1"/>
</calcChain>
</file>

<file path=xl/sharedStrings.xml><?xml version="1.0" encoding="utf-8"?>
<sst xmlns="http://schemas.openxmlformats.org/spreadsheetml/2006/main" count="15" uniqueCount="15">
  <si>
    <t>CÓDIGO BPIN</t>
  </si>
  <si>
    <t>NOMBRE DEL PROYECTO</t>
  </si>
  <si>
    <t>OBJETIVO GENERAL DEL PROYECTO</t>
  </si>
  <si>
    <t>Fortalecimiento de la gestion institucional y tecnologica de la autoridad nacional de 
licencias ambientales en el territorio Nacional</t>
  </si>
  <si>
    <t>Fortalecimiento de los procesos de la evaluacion y el seguimiento de las licencias, 
permisos y tramites ambientales en el territorio Nacional</t>
  </si>
  <si>
    <t>Optimizar la implementacion del Modelo Integrado de Planeacion y Gestion</t>
  </si>
  <si>
    <t>Incrementar la efectividad del manejo de los impactos de los proyectos 
licenciados y de los tramites ambientales de competencia de la ANLA en el 
territorio nacional.</t>
  </si>
  <si>
    <t>TOTAL</t>
  </si>
  <si>
    <t xml:space="preserve">AVANCE DEL PROYECTO </t>
  </si>
  <si>
    <t>% PROMEDIO DE PRODUCTO</t>
  </si>
  <si>
    <t>% PROMEDIO DE GESTIÓN</t>
  </si>
  <si>
    <t>% FINANCIERO (Compromisos)</t>
  </si>
  <si>
    <t>COMPROMISOS</t>
  </si>
  <si>
    <t>AUTORIDAD NACIONAL DE LICENCIAS AMBIENTALES - ANLA
PROYECTOS DE INVERSIÓN
EJECUCIÓN 1ER TRIMESTRE VIGENCIA 2025</t>
  </si>
  <si>
    <t>APROPIACIÓN 
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</si>
</sst>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0" fillId="0" borderId="1" xfId="3" applyNumberFormat="1" applyFont="1" applyBorder="1" applyAlignment="1">
      <alignment horizontal="center" vertical="center"/>
    </xf>
    <xf numFmtId="164" fontId="3" fillId="2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Moneda" xfId="3" builtinId="4"/>
    <cellStyle name="Moneda 2" xfId="2" xr:uid="{4CA182B4-3B92-4EF3-BAE8-67DAFABBC948}"/>
    <cellStyle name="Normal" xfId="0" builtinId="0"/>
    <cellStyle name="Normal 2" xfId="1" xr:uid="{4B344718-B85C-44CF-86EF-DEF143AB69E8}"/>
  </cellStyles>
  <dxfs count="0"/>
  <tableStyles count="0" defaultTableStyle="TableStyleMedium2" defaultPivotStyle="PivotStyleLight16"/>
  <colors>
    <mruColors>
      <color rgb="FFE0C1FF"/>
      <color rgb="FF339933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19050</xdr:colOff>
      <xdr:row>1</xdr:row>
      <xdr:rowOff>741822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DD76E-B275-41E4-9155-58407DCE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457325" cy="713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800-303B-43A0-BAB5-8BDE61AEC278}">
  <dimension ref="A2:H7"/>
  <sheetViews>
    <sheetView tabSelected="1" workbookViewId="0">
      <selection activeCell="F9" sqref="F9"/>
    </sheetView>
  </sheetViews>
  <sheetFormatPr baseColWidth="10" defaultRowHeight="15" x14ac:dyDescent="0.25"/>
  <cols>
    <col min="1" max="1" width="21.5703125" customWidth="1"/>
    <col min="2" max="2" width="47.5703125" customWidth="1"/>
    <col min="3" max="3" width="41" customWidth="1"/>
    <col min="4" max="4" width="17.7109375" bestFit="1" customWidth="1"/>
    <col min="5" max="5" width="16.7109375" bestFit="1" customWidth="1"/>
    <col min="6" max="6" width="15" customWidth="1"/>
  </cols>
  <sheetData>
    <row r="2" spans="1:8" ht="58.5" customHeight="1" x14ac:dyDescent="0.25">
      <c r="A2" s="3"/>
      <c r="B2" s="11" t="s">
        <v>13</v>
      </c>
      <c r="C2" s="12"/>
      <c r="D2" s="12"/>
      <c r="E2" s="12"/>
      <c r="F2" s="12"/>
      <c r="G2" s="12"/>
      <c r="H2" s="12"/>
    </row>
    <row r="3" spans="1:8" ht="15" customHeight="1" x14ac:dyDescent="0.25">
      <c r="A3" s="9" t="s">
        <v>0</v>
      </c>
      <c r="B3" s="9" t="s">
        <v>1</v>
      </c>
      <c r="C3" s="9" t="s">
        <v>2</v>
      </c>
      <c r="D3" s="14" t="s">
        <v>14</v>
      </c>
      <c r="E3" s="9" t="s">
        <v>12</v>
      </c>
      <c r="F3" s="10" t="s">
        <v>8</v>
      </c>
      <c r="G3" s="10"/>
      <c r="H3" s="10"/>
    </row>
    <row r="4" spans="1:8" ht="44.25" customHeight="1" x14ac:dyDescent="0.25">
      <c r="A4" s="9"/>
      <c r="B4" s="9"/>
      <c r="C4" s="9"/>
      <c r="D4" s="9"/>
      <c r="E4" s="9"/>
      <c r="F4" s="6" t="s">
        <v>11</v>
      </c>
      <c r="G4" s="6" t="s">
        <v>9</v>
      </c>
      <c r="H4" s="6" t="s">
        <v>10</v>
      </c>
    </row>
    <row r="5" spans="1:8" ht="45" x14ac:dyDescent="0.25">
      <c r="A5" s="1">
        <v>2020011000167</v>
      </c>
      <c r="B5" s="2" t="s">
        <v>3</v>
      </c>
      <c r="C5" s="2" t="s">
        <v>5</v>
      </c>
      <c r="D5" s="4">
        <v>33668149129</v>
      </c>
      <c r="E5" s="4">
        <v>16888621806.740002</v>
      </c>
      <c r="F5" s="7">
        <f>E5/D5</f>
        <v>0.50162014377538255</v>
      </c>
      <c r="G5" s="7">
        <v>0.46</v>
      </c>
      <c r="H5" s="7">
        <v>0.24</v>
      </c>
    </row>
    <row r="6" spans="1:8" ht="75" x14ac:dyDescent="0.25">
      <c r="A6" s="1">
        <v>2020011000162</v>
      </c>
      <c r="B6" s="2" t="s">
        <v>4</v>
      </c>
      <c r="C6" s="2" t="s">
        <v>6</v>
      </c>
      <c r="D6" s="4">
        <v>91207957176</v>
      </c>
      <c r="E6" s="4">
        <v>77422961588</v>
      </c>
      <c r="F6" s="7">
        <f t="shared" ref="F6:F7" si="0">E6/D6</f>
        <v>0.84886191934548327</v>
      </c>
      <c r="G6" s="7">
        <v>0.28999999999999998</v>
      </c>
      <c r="H6" s="7">
        <v>0.35</v>
      </c>
    </row>
    <row r="7" spans="1:8" x14ac:dyDescent="0.25">
      <c r="A7" s="13" t="s">
        <v>7</v>
      </c>
      <c r="B7" s="13"/>
      <c r="C7" s="13"/>
      <c r="D7" s="5">
        <f>+D5+D6</f>
        <v>124876106305</v>
      </c>
      <c r="E7" s="5">
        <f>+E5+E6</f>
        <v>94311583394.740005</v>
      </c>
      <c r="F7" s="8">
        <f t="shared" si="0"/>
        <v>0.75524122416494499</v>
      </c>
    </row>
  </sheetData>
  <mergeCells count="8">
    <mergeCell ref="E3:E4"/>
    <mergeCell ref="F3:H3"/>
    <mergeCell ref="B2:H2"/>
    <mergeCell ref="A7:C7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8F966FF487D4EAD30C72ADCEB008C" ma:contentTypeVersion="8" ma:contentTypeDescription="Create a new document." ma:contentTypeScope="" ma:versionID="0c122e127bfaa4e97e1380f33897120c">
  <xsd:schema xmlns:xsd="http://www.w3.org/2001/XMLSchema" xmlns:xs="http://www.w3.org/2001/XMLSchema" xmlns:p="http://schemas.microsoft.com/office/2006/metadata/properties" xmlns:ns3="cd99768a-9c7d-4f5e-96e9-85eab9659603" targetNamespace="http://schemas.microsoft.com/office/2006/metadata/properties" ma:root="true" ma:fieldsID="b902ba84f0ca5edd34581bf545ea1fd1" ns3:_="">
    <xsd:import namespace="cd99768a-9c7d-4f5e-96e9-85eab96596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9768a-9c7d-4f5e-96e9-85eab9659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A9F7D-47B6-4334-B741-4A9571F5BAB1}">
  <ds:schemaRefs>
    <ds:schemaRef ds:uri="http://schemas.openxmlformats.org/package/2006/metadata/core-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504FED-7CF1-4627-B122-AD8B94B4A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2A3BF1-42A2-410D-96C1-76A3137C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99768a-9c7d-4f5e-96e9-85eab9659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Rodriguez Mayorga</dc:creator>
  <cp:lastModifiedBy>Wilson Orlando Camargo Magin</cp:lastModifiedBy>
  <dcterms:created xsi:type="dcterms:W3CDTF">2019-02-13T21:12:14Z</dcterms:created>
  <dcterms:modified xsi:type="dcterms:W3CDTF">2025-05-19T15:47:32Z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0x0101009A58F966FF487D4EAD30C72ADCEB008C</vt:lpwstr>
  </property>
</Properties>
</file>