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8_{724F8EF2-3D36-4946-B814-1FD8EE6C90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INAR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8" i="1"/>
  <c r="E7" i="1"/>
  <c r="E6" i="1"/>
  <c r="E10" i="1" l="1"/>
  <c r="E9" i="1"/>
  <c r="C14" i="1" l="1"/>
</calcChain>
</file>

<file path=xl/sharedStrings.xml><?xml version="1.0" encoding="utf-8"?>
<sst xmlns="http://schemas.openxmlformats.org/spreadsheetml/2006/main" count="59" uniqueCount="45">
  <si>
    <t>PLAN:</t>
  </si>
  <si>
    <t>PLAN INSTITUCIONAL DE ARCHIVOS PINAR</t>
  </si>
  <si>
    <t>OBJETIVO:</t>
  </si>
  <si>
    <t>Fortalecer la gestión documental institucional mediante la implementación procesos eficientes para la identificación de la documentación en la entidad, así como el levantamiento de información a fin de contar con un catálogo de medios que permita la identificación de la documentación en este soporte, al igual propender por la implementación y aplicación de los tiempos de retención documental a fin de garantizar la conservación de los documentos y el cumplimiento de la normatividad vigente, garantizando la preservación, accesibilidad, integridad y seguridad de la información a lo largo de todo su ciclo vital.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</si>
  <si>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</si>
  <si>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</si>
  <si>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</si>
  <si>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</si>
  <si>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</si>
  <si>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</si>
  <si>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</si>
  <si>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</si>
  <si>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</si>
  <si>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</si>
  <si>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EQUIPO RESPONSABLE</t>
  </si>
  <si>
    <t>Garantizar la organización física y la correcta disposición de la documentación, asegurando su conservación, trazabilidad y disponibilidad para la consulta.</t>
  </si>
  <si>
    <r>
      <rPr>
        <b/>
        <sz val="10"/>
        <color rgb="FF000000"/>
        <rFont val="Century Gothic"/>
        <family val="2"/>
      </rPr>
      <t xml:space="preserve">1.1 </t>
    </r>
    <r>
      <rPr>
        <sz val="10"/>
        <color rgb="FF000000"/>
        <rFont val="Century Gothic"/>
        <family val="2"/>
      </rPr>
      <t xml:space="preserve">Realizar la rotulación completa de todas las cajas y carpetas, así como la identificación visible en cada estantería, a fin de mantener actualizada la ubicación topográfica de cada unidad de almacenamiento en el archivo centralizado de la Entidad. </t>
    </r>
  </si>
  <si>
    <t>100% del acervo documental rotulado</t>
  </si>
  <si>
    <t>Reporte de la  rotulación y la ubicación topográfica del archivo centralizado de la Entidad.</t>
  </si>
  <si>
    <t>SAF - 
Grupo de Gestión Documental</t>
  </si>
  <si>
    <t>No aplica</t>
  </si>
  <si>
    <r>
      <rPr>
        <b/>
        <sz val="10"/>
        <rFont val="Century Gothic"/>
        <family val="2"/>
      </rPr>
      <t>1.2</t>
    </r>
    <r>
      <rPr>
        <sz val="10"/>
        <rFont val="Century Gothic"/>
        <family val="2"/>
      </rPr>
      <t xml:space="preserve"> Registrar en el formato único de inventario documental FUID el acervo documental que se almacena en el archivo centralizado de la ANLA   a fin de garantizar trazabilidad y control.</t>
    </r>
  </si>
  <si>
    <t>100% el inventario diligenciado</t>
  </si>
  <si>
    <t>FUID Diligenciado (Avance Mensual)</t>
  </si>
  <si>
    <t>SAF - Grupo de Gestión Documental</t>
  </si>
  <si>
    <r>
      <rPr>
        <b/>
        <sz val="10"/>
        <color rgb="FF000000"/>
        <rFont val="Century Gothic"/>
        <family val="2"/>
      </rPr>
      <t xml:space="preserve">1.3  </t>
    </r>
    <r>
      <rPr>
        <sz val="10"/>
        <color rgb="FF000000"/>
        <rFont val="Century Gothic"/>
        <family val="2"/>
      </rPr>
      <t>Realizar la intervención, organización y descripción de los archivos físicos del 30 de septiembre de 2025 hacia atrás.</t>
    </r>
  </si>
  <si>
    <t>11 Reportes</t>
  </si>
  <si>
    <t>Reporte mensual de expedientes actualizados</t>
  </si>
  <si>
    <t>Contar con un inventario completo y actualizado de los medios magnéticos, que facilite su control, conservación y consulta por parte de las áreas que lo requieran</t>
  </si>
  <si>
    <r>
      <rPr>
        <b/>
        <sz val="10"/>
        <color rgb="FF000000"/>
        <rFont val="Century Gothic"/>
        <family val="2"/>
      </rPr>
      <t xml:space="preserve">2.1 </t>
    </r>
    <r>
      <rPr>
        <sz val="10"/>
        <color rgb="FF000000"/>
        <rFont val="Century Gothic"/>
        <family val="2"/>
      </rPr>
      <t>Registrar la información cargada en el gestor documental institucional dentro del catálogo de  medios magnéticos.</t>
    </r>
  </si>
  <si>
    <t>100% de los medios cargados en el gestor documental</t>
  </si>
  <si>
    <t>Reporte de avance del diligenciamiento del catálogo de medios magnéticos.</t>
  </si>
  <si>
    <r>
      <rPr>
        <b/>
        <sz val="10"/>
        <color theme="1"/>
        <rFont val="Century Gothic"/>
        <family val="2"/>
      </rPr>
      <t xml:space="preserve">2.2 </t>
    </r>
    <r>
      <rPr>
        <sz val="10"/>
        <color theme="1"/>
        <rFont val="Century Gothic"/>
        <family val="2"/>
      </rPr>
      <t>Garantizar que la información que se recupere de los medios magnéticos sea cargada en el repositorio asignado para el Grupo de Gestión Documental para su preservación.</t>
    </r>
  </si>
  <si>
    <t>100% ejecución plan de trabajo</t>
  </si>
  <si>
    <t>Implementación plan de trabajo de recuperación del catálogo de medios magnéticos.
Reporte de avance de recuperación del catálogo de medios magnéticos.</t>
  </si>
  <si>
    <t>Asegurar que las dependencias comprendan y apliquen las TRD convalidadas en sus actividades diarias, garantizando uniformidad en la gestión documental y cumplimiento normativo.</t>
  </si>
  <si>
    <t>Listados de asistencia
Presentaciones</t>
  </si>
  <si>
    <r>
      <rPr>
        <b/>
        <sz val="10"/>
        <color theme="1"/>
        <rFont val="Century Gothic"/>
        <family val="2"/>
      </rPr>
      <t xml:space="preserve">3.2 </t>
    </r>
    <r>
      <rPr>
        <sz val="10"/>
        <color theme="1"/>
        <rFont val="Century Gothic"/>
        <family val="2"/>
      </rPr>
      <t>Realizar la clasificación y reparto de las comunicaciones que se radiquen en la entidad a fin de dar cumplimiento con las TRD convalidadas</t>
    </r>
  </si>
  <si>
    <t>Reporte mensual de oportunidad de servicio del equipo de reparto.</t>
  </si>
  <si>
    <t>Asegurar que el servicio de préstamo documental sea oportuno, controlado y trazable, contribuyendo a la eficiencia en la gestión de la información.</t>
  </si>
  <si>
    <r>
      <rPr>
        <b/>
        <sz val="10"/>
        <color theme="1"/>
        <rFont val="Century Gothic"/>
        <family val="2"/>
      </rPr>
      <t xml:space="preserve">4.1 </t>
    </r>
    <r>
      <rPr>
        <sz val="10"/>
        <color theme="1"/>
        <rFont val="Century Gothic"/>
        <family val="2"/>
      </rPr>
      <t>Revisar  mensualmente el registro de préstamos y generar reportes de cumplimiento</t>
    </r>
  </si>
  <si>
    <t>Reporte que incluya indicadores de oportunidad, documentos pendientes y recomendaciones para mejorar el control del servicio.</t>
  </si>
  <si>
    <r>
      <rPr>
        <b/>
        <sz val="10"/>
        <color theme="1"/>
        <rFont val="Century Gothic"/>
        <family val="2"/>
      </rPr>
      <t>3.1</t>
    </r>
    <r>
      <rPr>
        <sz val="10"/>
        <color theme="1"/>
        <rFont val="Century Gothic"/>
        <family val="2"/>
      </rPr>
      <t xml:space="preserve"> Realizar sesiones presenciales o virtuales dirigidas a los líderes de las depedencias productoras (definidas por el GGD) y responsables de archivo  para explicar la estructura, alcance y aplicación de las Tablas de Retención Documental (TRD).</t>
    </r>
  </si>
  <si>
    <t>11 Sesiones</t>
  </si>
  <si>
    <t>12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</si>
</sst>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9" fontId="9" fillId="0" borderId="15" xfId="1" applyFont="1" applyFill="1" applyBorder="1" applyAlignment="1">
      <alignment horizontal="center" vertical="center" wrapText="1"/>
    </xf>
    <xf numFmtId="14" fontId="9" fillId="0" borderId="15" xfId="1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9" fontId="9" fillId="0" borderId="17" xfId="1" applyFont="1" applyFill="1" applyBorder="1" applyAlignment="1">
      <alignment horizontal="center" vertical="center" wrapText="1"/>
    </xf>
    <xf numFmtId="14" fontId="9" fillId="0" borderId="17" xfId="1" applyNumberFormat="1" applyFont="1" applyFill="1" applyBorder="1" applyAlignment="1">
      <alignment horizontal="center" vertical="center" wrapText="1"/>
    </xf>
    <xf numFmtId="9" fontId="5" fillId="0" borderId="7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0" fontId="5" fillId="0" borderId="15" xfId="1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9" fontId="5" fillId="0" borderId="16" xfId="1" applyFont="1" applyFill="1" applyBorder="1" applyAlignment="1">
      <alignment horizontal="center" vertical="center" wrapText="1"/>
    </xf>
    <xf numFmtId="10" fontId="5" fillId="0" borderId="17" xfId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5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0" fontId="5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9" fontId="5" fillId="0" borderId="3" xfId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9" fontId="5" fillId="0" borderId="17" xfId="1" applyFont="1" applyFill="1" applyBorder="1" applyAlignment="1">
      <alignment horizontal="center" vertical="center" wrapText="1"/>
    </xf>
    <xf numFmtId="14" fontId="5" fillId="0" borderId="17" xfId="1" applyNumberFormat="1" applyFont="1" applyFill="1" applyBorder="1" applyAlignment="1">
      <alignment horizontal="center" vertical="center" wrapText="1"/>
    </xf>
    <xf numFmtId="9" fontId="5" fillId="0" borderId="19" xfId="1" applyFont="1" applyFill="1" applyBorder="1" applyAlignment="1">
      <alignment horizontal="center" vertical="center" wrapText="1"/>
    </xf>
    <xf numFmtId="9" fontId="5" fillId="0" borderId="21" xfId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1" xfId="1" applyNumberFormat="1" applyFont="1" applyFill="1" applyBorder="1" applyAlignment="1">
      <alignment horizontal="center" vertical="center" wrapText="1"/>
    </xf>
    <xf numFmtId="9" fontId="5" fillId="0" borderId="22" xfId="1" applyFont="1" applyFill="1" applyBorder="1" applyAlignment="1">
      <alignment horizontal="center" vertical="center" wrapText="1"/>
    </xf>
    <xf numFmtId="9" fontId="5" fillId="0" borderId="24" xfId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14" fontId="5" fillId="0" borderId="24" xfId="1" applyNumberFormat="1" applyFont="1" applyFill="1" applyBorder="1" applyAlignment="1">
      <alignment horizontal="center" vertical="center" wrapText="1"/>
    </xf>
    <xf numFmtId="9" fontId="5" fillId="0" borderId="25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9" fontId="5" fillId="0" borderId="7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7" xfId="1" applyNumberFormat="1" applyFont="1" applyFill="1" applyBorder="1" applyAlignment="1">
      <alignment horizontal="center" vertical="center"/>
    </xf>
    <xf numFmtId="9" fontId="5" fillId="0" borderId="7" xfId="1" applyFont="1" applyFill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9" fontId="4" fillId="4" borderId="13" xfId="0" applyNumberFormat="1" applyFont="1" applyFill="1" applyBorder="1" applyAlignment="1">
      <alignment horizontal="center" vertical="center"/>
    </xf>
    <xf numFmtId="9" fontId="9" fillId="0" borderId="21" xfId="1" applyFont="1" applyBorder="1" applyAlignment="1">
      <alignment horizontal="center" vertical="center" wrapText="1"/>
    </xf>
    <xf numFmtId="9" fontId="9" fillId="0" borderId="24" xfId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9" fontId="5" fillId="0" borderId="3" xfId="1" applyFont="1" applyBorder="1" applyAlignment="1">
      <alignment horizontal="center" vertical="center" wrapText="1"/>
    </xf>
    <xf numFmtId="9" fontId="5" fillId="0" borderId="1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9" fontId="9" fillId="0" borderId="5" xfId="1" applyFont="1" applyBorder="1" applyAlignment="1">
      <alignment horizontal="center" vertical="center" wrapText="1"/>
    </xf>
    <xf numFmtId="9" fontId="9" fillId="0" borderId="12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"/>
  <sheetViews>
    <sheetView showGridLines="0" tabSelected="1" zoomScale="70" zoomScaleNormal="70" workbookViewId="0">
      <selection activeCell="I6" sqref="I6:J13"/>
    </sheetView>
  </sheetViews>
  <sheetFormatPr baseColWidth="10" defaultColWidth="11.42578125" defaultRowHeight="13.5" customHeight="1" x14ac:dyDescent="0.25"/>
  <cols>
    <col min="1" max="1" width="4.28515625" style="3" customWidth="1"/>
    <col min="2" max="2" width="8.140625" style="4" customWidth="1"/>
    <col min="3" max="3" width="16.42578125" style="4" customWidth="1"/>
    <col min="4" max="4" width="30.140625" style="4" customWidth="1"/>
    <col min="5" max="5" width="15.42578125" style="4" customWidth="1"/>
    <col min="6" max="6" width="46.28515625" style="4" customWidth="1"/>
    <col min="7" max="7" width="17.85546875" style="4" customWidth="1"/>
    <col min="8" max="8" width="40.28515625" style="4" customWidth="1"/>
    <col min="9" max="9" width="18.42578125" style="4" customWidth="1"/>
    <col min="10" max="10" width="19.140625" style="4" customWidth="1"/>
    <col min="11" max="11" width="30.42578125" style="4" bestFit="1" customWidth="1"/>
    <col min="12" max="12" width="21.28515625" style="4" bestFit="1" customWidth="1"/>
    <col min="13" max="16384" width="11.42578125" style="3"/>
  </cols>
  <sheetData>
    <row r="2" spans="2:12" ht="13.5" customHeight="1" thickBot="1" x14ac:dyDescent="0.3"/>
    <row r="3" spans="2:12" s="1" customFormat="1" ht="33" customHeight="1" thickBot="1" x14ac:dyDescent="0.3">
      <c r="B3" s="52" t="s">
        <v>0</v>
      </c>
      <c r="C3" s="53"/>
      <c r="D3" s="53"/>
      <c r="E3" s="54"/>
      <c r="F3" s="55" t="s">
        <v>1</v>
      </c>
      <c r="G3" s="56"/>
      <c r="H3" s="56"/>
      <c r="I3" s="56"/>
      <c r="J3" s="56"/>
      <c r="K3" s="56"/>
      <c r="L3" s="57"/>
    </row>
    <row r="4" spans="2:12" s="2" customFormat="1" ht="45" customHeight="1" thickBot="1" x14ac:dyDescent="0.25">
      <c r="B4" s="52" t="s">
        <v>2</v>
      </c>
      <c r="C4" s="53"/>
      <c r="D4" s="53"/>
      <c r="E4" s="54"/>
      <c r="F4" s="72" t="s">
        <v>3</v>
      </c>
      <c r="G4" s="73"/>
      <c r="H4" s="73"/>
      <c r="I4" s="73"/>
      <c r="J4" s="73"/>
      <c r="K4" s="73"/>
      <c r="L4" s="74"/>
    </row>
    <row r="5" spans="2:12" s="2" customFormat="1" ht="69" customHeight="1" thickBot="1" x14ac:dyDescent="0.25"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</row>
    <row r="6" spans="2:12" s="5" customFormat="1" ht="132" customHeight="1" x14ac:dyDescent="0.25">
      <c r="B6" s="58">
        <v>1</v>
      </c>
      <c r="C6" s="65">
        <v>0.25</v>
      </c>
      <c r="D6" s="67" t="s">
        <v>15</v>
      </c>
      <c r="E6" s="14">
        <f>1/3</f>
        <v>0.33333333333333331</v>
      </c>
      <c r="F6" s="15" t="s">
        <v>16</v>
      </c>
      <c r="G6" s="7" t="s">
        <v>17</v>
      </c>
      <c r="H6" s="6" t="s">
        <v>18</v>
      </c>
      <c r="I6" s="8">
        <v>46055</v>
      </c>
      <c r="J6" s="8">
        <v>46387</v>
      </c>
      <c r="K6" s="7" t="s">
        <v>19</v>
      </c>
      <c r="L6" s="16" t="s">
        <v>20</v>
      </c>
    </row>
    <row r="7" spans="2:12" s="5" customFormat="1" ht="132" customHeight="1" x14ac:dyDescent="0.25">
      <c r="B7" s="58"/>
      <c r="C7" s="66"/>
      <c r="D7" s="68"/>
      <c r="E7" s="17">
        <f>1/3</f>
        <v>0.33333333333333331</v>
      </c>
      <c r="F7" s="9" t="s">
        <v>21</v>
      </c>
      <c r="G7" s="10" t="s">
        <v>22</v>
      </c>
      <c r="H7" s="9" t="s">
        <v>23</v>
      </c>
      <c r="I7" s="11">
        <v>46083</v>
      </c>
      <c r="J7" s="11">
        <v>46387</v>
      </c>
      <c r="K7" s="10" t="s">
        <v>24</v>
      </c>
      <c r="L7" s="16" t="s">
        <v>20</v>
      </c>
    </row>
    <row r="8" spans="2:12" s="5" customFormat="1" ht="108.75" customHeight="1" thickBot="1" x14ac:dyDescent="0.3">
      <c r="B8" s="58"/>
      <c r="C8" s="66"/>
      <c r="D8" s="69"/>
      <c r="E8" s="17">
        <f>1/3</f>
        <v>0.33333333333333331</v>
      </c>
      <c r="F8" s="15" t="s">
        <v>25</v>
      </c>
      <c r="G8" s="18" t="s">
        <v>26</v>
      </c>
      <c r="H8" s="6" t="s">
        <v>27</v>
      </c>
      <c r="I8" s="19">
        <v>46055</v>
      </c>
      <c r="J8" s="8">
        <v>46387</v>
      </c>
      <c r="K8" s="7" t="s">
        <v>24</v>
      </c>
      <c r="L8" s="16" t="s">
        <v>20</v>
      </c>
    </row>
    <row r="9" spans="2:12" s="5" customFormat="1" ht="108.75" customHeight="1" x14ac:dyDescent="0.25">
      <c r="B9" s="63">
        <v>2</v>
      </c>
      <c r="C9" s="61">
        <v>0.25</v>
      </c>
      <c r="D9" s="59" t="s">
        <v>28</v>
      </c>
      <c r="E9" s="21">
        <f>1/2</f>
        <v>0.5</v>
      </c>
      <c r="F9" s="22" t="s">
        <v>29</v>
      </c>
      <c r="G9" s="23" t="s">
        <v>30</v>
      </c>
      <c r="H9" s="20" t="s">
        <v>31</v>
      </c>
      <c r="I9" s="24">
        <v>46062</v>
      </c>
      <c r="J9" s="24">
        <v>46387</v>
      </c>
      <c r="K9" s="23" t="s">
        <v>24</v>
      </c>
      <c r="L9" s="25" t="s">
        <v>20</v>
      </c>
    </row>
    <row r="10" spans="2:12" s="5" customFormat="1" ht="87" customHeight="1" thickBot="1" x14ac:dyDescent="0.3">
      <c r="B10" s="64"/>
      <c r="C10" s="62"/>
      <c r="D10" s="60"/>
      <c r="E10" s="17">
        <f>1/2</f>
        <v>0.5</v>
      </c>
      <c r="F10" s="26" t="s">
        <v>32</v>
      </c>
      <c r="G10" s="27" t="s">
        <v>33</v>
      </c>
      <c r="H10" s="26" t="s">
        <v>34</v>
      </c>
      <c r="I10" s="28">
        <v>46062</v>
      </c>
      <c r="J10" s="28">
        <v>46387</v>
      </c>
      <c r="K10" s="27" t="s">
        <v>24</v>
      </c>
      <c r="L10" s="29" t="s">
        <v>20</v>
      </c>
    </row>
    <row r="11" spans="2:12" s="5" customFormat="1" ht="116.25" customHeight="1" x14ac:dyDescent="0.25">
      <c r="B11" s="70">
        <v>3</v>
      </c>
      <c r="C11" s="48">
        <v>0.25</v>
      </c>
      <c r="D11" s="50" t="s">
        <v>35</v>
      </c>
      <c r="E11" s="30">
        <f>1/2</f>
        <v>0.5</v>
      </c>
      <c r="F11" s="31" t="s">
        <v>42</v>
      </c>
      <c r="G11" s="32" t="s">
        <v>43</v>
      </c>
      <c r="H11" s="31" t="s">
        <v>36</v>
      </c>
      <c r="I11" s="33">
        <v>46055</v>
      </c>
      <c r="J11" s="33">
        <v>46387</v>
      </c>
      <c r="K11" s="30" t="s">
        <v>24</v>
      </c>
      <c r="L11" s="34" t="s">
        <v>20</v>
      </c>
    </row>
    <row r="12" spans="2:12" s="5" customFormat="1" ht="79.5" customHeight="1" thickBot="1" x14ac:dyDescent="0.3">
      <c r="B12" s="71"/>
      <c r="C12" s="49"/>
      <c r="D12" s="51"/>
      <c r="E12" s="35">
        <f>1/2</f>
        <v>0.5</v>
      </c>
      <c r="F12" s="36" t="s">
        <v>37</v>
      </c>
      <c r="G12" s="37" t="s">
        <v>44</v>
      </c>
      <c r="H12" s="36" t="s">
        <v>38</v>
      </c>
      <c r="I12" s="38">
        <v>46024</v>
      </c>
      <c r="J12" s="38">
        <v>46387</v>
      </c>
      <c r="K12" s="35" t="s">
        <v>24</v>
      </c>
      <c r="L12" s="39" t="s">
        <v>20</v>
      </c>
    </row>
    <row r="13" spans="2:12" s="5" customFormat="1" ht="98.25" customHeight="1" thickBot="1" x14ac:dyDescent="0.3">
      <c r="B13" s="40">
        <v>4</v>
      </c>
      <c r="C13" s="12">
        <v>0.25</v>
      </c>
      <c r="D13" s="41" t="s">
        <v>39</v>
      </c>
      <c r="E13" s="42">
        <f>1/1</f>
        <v>1</v>
      </c>
      <c r="F13" s="41" t="s">
        <v>40</v>
      </c>
      <c r="G13" s="43" t="s">
        <v>44</v>
      </c>
      <c r="H13" s="41" t="s">
        <v>41</v>
      </c>
      <c r="I13" s="44">
        <v>46024</v>
      </c>
      <c r="J13" s="44">
        <v>46387</v>
      </c>
      <c r="K13" s="45" t="s">
        <v>24</v>
      </c>
      <c r="L13" s="46" t="s">
        <v>20</v>
      </c>
    </row>
    <row r="14" spans="2:12" ht="25.5" customHeight="1" thickBot="1" x14ac:dyDescent="0.3">
      <c r="C14" s="47">
        <f>SUM(C6:C13)</f>
        <v>1</v>
      </c>
    </row>
  </sheetData>
  <protectedRanges>
    <protectedRange sqref="K5:L5 E5:H5" name="Simulado"/>
    <protectedRange sqref="C6:C7" name="Simulado_1"/>
    <protectedRange sqref="C10:C13" name="Simulado_1_2"/>
    <protectedRange sqref="F6:G7 F9:G9 K10:K13 K6:L9" name="Simulado_1_1"/>
    <protectedRange sqref="I8 G8 G11:G13 I10:I13 L10:L13" name="Simulado_1_2_1"/>
    <protectedRange sqref="I6:J7 I9:J9 J8 J10:J13" name="Simulado_1_3"/>
  </protectedRanges>
  <mergeCells count="13">
    <mergeCell ref="C11:C12"/>
    <mergeCell ref="D11:D12"/>
    <mergeCell ref="B3:E3"/>
    <mergeCell ref="F3:L3"/>
    <mergeCell ref="B6:B8"/>
    <mergeCell ref="D9:D10"/>
    <mergeCell ref="C9:C10"/>
    <mergeCell ref="B9:B10"/>
    <mergeCell ref="C6:C8"/>
    <mergeCell ref="D6:D8"/>
    <mergeCell ref="B11:B12"/>
    <mergeCell ref="B4:E4"/>
    <mergeCell ref="F4:L4"/>
  </mergeCells>
  <dataValidations disablePrompts="1" count="12">
    <dataValidation allowBlank="1" showInputMessage="1" showErrorMessage="1" promptTitle="Ítem" prompt="En este campo se relaciona el número consecutivo de acciones formuladas _x000a_" sqref="B5" xr:uid="{00000000-0002-0000-0000-000005000000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5" xr:uid="{00000000-0002-0000-0000-000006000000}"/>
    <dataValidation allowBlank="1" showInputMessage="1" showErrorMessage="1" promptTitle="Meta" prompt="Registre la meta de la actividad. Si se encuentra relacionada en otro instrumento de planeación debe ser la misma meta._x000a_" sqref="G5" xr:uid="{00000000-0002-0000-0000-000007000000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5" xr:uid="{00000000-0002-0000-0000-000008000000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5" xr:uid="{00000000-0002-0000-0000-000009000000}"/>
    <dataValidation allowBlank="1" showInputMessage="1" showErrorMessage="1" promptTitle="Peso por actividad" prompt="Debe asignarse un porcentaje a cada actividad, el peso de la actividades deben sumar un 100%." sqref="E5" xr:uid="{00000000-0002-0000-0000-00000A000000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5" xr:uid="{00000000-0002-0000-0000-00000B000000}"/>
    <dataValidation allowBlank="1" showInputMessage="1" showErrorMessage="1" promptTitle="Fecha de inicio " prompt="Diligenciar la fecha en la cual se planea iniciar la actividad; para la planeación tener en cuenta festivos, semanas de receso, semana santa." sqref="I5" xr:uid="{00000000-0002-0000-0000-00000C000000}"/>
    <dataValidation allowBlank="1" showInputMessage="1" showErrorMessage="1" promptTitle="Fecha de finalización" prompt="Diligenciar la fecha en la cual se planea culminarla actividad; para la planeación tener en cuenta festivos, semanas de receso, semana santa." sqref="J5" xr:uid="{00000000-0002-0000-0000-00000D000000}"/>
    <dataValidation allowBlank="1" showInputMessage="1" showErrorMessage="1" promptTitle="Dependencia líder " prompt="Relacionar la dependencia responsable de gestionar que la acción y las actividades se implementen. " sqref="K5" xr:uid="{00000000-0002-0000-0000-00000E000000}"/>
    <dataValidation allowBlank="1" showInputMessage="1" showErrorMessage="1" promptTitle="Dependencia Apoyo" prompt="Relacionar el nombre de la(s) dependencia(s) que apoya(n) la implementación de las acciones y actividades. " sqref="L5" xr:uid="{00000000-0002-0000-0000-00000F000000}"/>
    <dataValidation allowBlank="1" showInputMessage="1" showErrorMessage="1" prompt="Sumatoria de las acciones, las cuales deben dar como resultado el 100%. " sqref="C14" xr:uid="{00000000-0002-0000-0000-000016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ceee9c0c4eab02f047d8c39ebc9988ba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a7bd0aacfeb7d8cfd35ba1bbd4412bc4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Props1.xml><?xml version="1.0" encoding="utf-8"?>
<ds:datastoreItem xmlns:ds="http://schemas.openxmlformats.org/officeDocument/2006/customXml" ds:itemID="{66628FCD-4C8A-4ED8-A1CC-EE42743C33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9E252-C629-4A9F-A871-70554E634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872BF2-4B7F-4E3F-884C-80FA74301E5F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ea91d785-2c90-43d2-acd6-4207220cd395"/>
    <ds:schemaRef ds:uri="313dc85d-5bab-4eeb-86ad-9e619537987a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PINAR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Zambrano</dc:creator>
  <cp:keywords/>
  <dc:description/>
  <cp:lastModifiedBy>Johana Andrea Zambrano Jimenez</cp:lastModifiedBy>
  <cp:revision/>
  <dcterms:created xsi:type="dcterms:W3CDTF">2023-11-07T16:51:02Z</dcterms:created>
  <dcterms:modified xsi:type="dcterms:W3CDTF">2026-01-28T14:51:07Z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